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24780" windowHeight="12255" tabRatio="635" activeTab="0"/>
  </bookViews>
  <sheets>
    <sheet name="Contents" sheetId="1" r:id="rId1"/>
    <sheet name="Table_1" sheetId="2" r:id="rId2"/>
    <sheet name="Table_2" sheetId="3" r:id="rId3"/>
    <sheet name="Table_5" sheetId="4" r:id="rId4"/>
    <sheet name="Table_6" sheetId="5" r:id="rId5"/>
    <sheet name="Table_9" sheetId="6" r:id="rId6"/>
    <sheet name="Table_10" sheetId="7" r:id="rId7"/>
    <sheet name="Table_11" sheetId="8" r:id="rId8"/>
    <sheet name="Table_12" sheetId="9" r:id="rId9"/>
  </sheets>
  <definedNames>
    <definedName name="Full">#REF!</definedName>
    <definedName name="Glossary">#REF!</definedName>
    <definedName name="Introduction">#REF!</definedName>
    <definedName name="scope">#REF!</definedName>
    <definedName name="table1">'Contents'!#REF!</definedName>
    <definedName name="TopOfTable_Table_1">'Table_1'!$A$2</definedName>
    <definedName name="TopOfTable_Table_10">'Table_10'!$A$2</definedName>
    <definedName name="TopOfTable_Table_11">'Table_11'!$A$2</definedName>
    <definedName name="TopOfTable_Table_12">'Table_12'!$A$2</definedName>
    <definedName name="TopOfTable_Table_2">'Table_2'!$A$2</definedName>
    <definedName name="TopOfTable_Table_3">#REF!</definedName>
    <definedName name="TopOfTable_Table_4">#REF!</definedName>
    <definedName name="TopOfTable_Table_5">'Table_5'!$A$2</definedName>
    <definedName name="TopOfTable_Table_6">'Table_6'!$A$2</definedName>
    <definedName name="TopOfTable_Table_7">#REF!</definedName>
    <definedName name="TopOfTable_Table_8">#REF!</definedName>
    <definedName name="TopOfTable_Table_9">'Table_9'!$A$2</definedName>
  </definedNames>
  <calcPr fullCalcOnLoad="1"/>
</workbook>
</file>

<file path=xl/comments2.xml><?xml version="1.0" encoding="utf-8"?>
<comments xmlns="http://schemas.openxmlformats.org/spreadsheetml/2006/main">
  <authors>
    <author>ABS</author>
    <author>Neil Scott</author>
  </authors>
  <commentList>
    <comment ref="H6" authorId="0">
      <text>
        <r>
          <rPr>
            <sz val="8"/>
            <color indexed="8"/>
            <rFont val="Arial"/>
            <family val="2"/>
          </rPr>
          <t>For information on seasonally adjusted estimates see paragraphs 17 to 31 of Explanatory Notes.</t>
        </r>
      </text>
    </comment>
    <comment ref="H9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I9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10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I10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11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I11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14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I14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15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I15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F5" authorId="1">
      <text>
        <r>
          <rPr>
            <sz val="8"/>
            <rFont val="Arial"/>
            <family val="2"/>
          </rPr>
          <t>Figures for characteristics of short-term movements are based on a sample and are subject to sampling error - see paragraph 9 of Explanatory Notes for more detail.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I13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A4" authorId="0">
      <text>
        <r>
          <rPr>
            <sz val="8"/>
            <rFont val="Arial"/>
            <family val="2"/>
          </rPr>
          <t>Data has been revised from October 2014 inclusive. For further information, see Section 3 in Appendix 2 Data Quality Issues.</t>
        </r>
      </text>
    </comment>
    <comment ref="I6" authorId="0">
      <text>
        <r>
          <rPr>
            <sz val="8"/>
            <color indexed="8"/>
            <rFont val="Arial"/>
            <family val="2"/>
          </rPr>
          <t>For information on trend estimates see paragraphs 17 to 31 of Explanatory Notes.</t>
        </r>
      </text>
    </comment>
  </commentList>
</comments>
</file>

<file path=xl/comments3.xml><?xml version="1.0" encoding="utf-8"?>
<comments xmlns="http://schemas.openxmlformats.org/spreadsheetml/2006/main">
  <authors>
    <author>ABS</author>
    <author>Neil Scott</author>
  </authors>
  <commentList>
    <comment ref="G6" authorId="0">
      <text>
        <r>
          <rPr>
            <sz val="8"/>
            <color indexed="8"/>
            <rFont val="Arial"/>
            <family val="2"/>
          </rPr>
          <t>For information on seasonally adjusted estimates see paragraphs 17 to 31 of Explanatory Notes.</t>
        </r>
      </text>
    </comment>
    <comment ref="G9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9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G10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10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G11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11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G13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G14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13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14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F5" authorId="1">
      <text>
        <r>
          <rPr>
            <sz val="8"/>
            <rFont val="Arial"/>
            <family val="2"/>
          </rPr>
          <t>Figures for characteristics of short-term movements are based on a sample and are subject to sampling error - see paragraph 9 of Explanatory Notes for more detail.</t>
        </r>
      </text>
    </comment>
    <comment ref="G15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H15" authorId="0">
      <text>
        <r>
          <rPr>
            <sz val="8"/>
            <color indexed="8"/>
            <rFont val="Arial"/>
            <family val="2"/>
          </rPr>
          <t>not applicable</t>
        </r>
      </text>
    </comment>
    <comment ref="A4" authorId="0">
      <text>
        <r>
          <rPr>
            <sz val="8"/>
            <rFont val="Arial"/>
            <family val="2"/>
          </rPr>
          <t>Data has been revised from October 2014 inclusive. For further information, see Section 3 in Appendix 2 Data Quality Issues.</t>
        </r>
      </text>
    </comment>
    <comment ref="H6" authorId="0">
      <text>
        <r>
          <rPr>
            <sz val="8"/>
            <color indexed="8"/>
            <rFont val="Arial"/>
            <family val="2"/>
          </rPr>
          <t>For information on trend estimates see paragraphs 17 to 31 of Explanatory Notes.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"/>
            <rFont val="Arial"/>
            <family val="2"/>
          </rPr>
          <t>Data has been revised from October 2014 inclusive. For further information, see Section 3 in Appendix 2 Data Quality Issues.
Figures for characteristics of short-term movements are based on a sample and are subject to sampling error - see paragraph 9 of Explanatory Notes for more detail.
For information on country classification see paragraphs 14 and 15 of Explanatory Notes.</t>
        </r>
      </text>
    </comment>
    <comment ref="A79" authorId="0">
      <text>
        <r>
          <rPr>
            <sz val="8"/>
            <color indexed="8"/>
            <rFont val="Arial"/>
            <family val="2"/>
          </rPr>
          <t>Includes other countries in the region.
Includes not stated/inadequately described.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"/>
            <rFont val="Arial"/>
            <family val="2"/>
          </rPr>
          <t>Data has been revised from October 2014 inclusive. For further information, see Section 3 in Appendix 2 Data Quality Issues.
Figures for characteristics of short-term movements are based on a sample and are subject to sampling error - see paragraph 9 of Explanatory Notes for more detail.</t>
        </r>
      </text>
    </comment>
    <comment ref="A16" authorId="0">
      <text>
        <r>
          <rPr>
            <sz val="8"/>
            <color indexed="8"/>
            <rFont val="Arial"/>
            <family val="2"/>
          </rPr>
          <t>Includes not stated.</t>
        </r>
      </text>
    </comment>
    <comment ref="A24" authorId="0">
      <text>
        <r>
          <rPr>
            <sz val="8"/>
            <color indexed="8"/>
            <rFont val="Arial"/>
            <family val="2"/>
          </rPr>
          <t>Includes 'Exhibition' from July 1998.</t>
        </r>
      </text>
    </comment>
  </commentList>
</comments>
</file>

<file path=xl/comments6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"/>
            <rFont val="Arial"/>
            <family val="2"/>
          </rPr>
          <t>Data has been revised from October 2014 inclusive. For further information, see Section 3 in Appendix 2 Data Quality Issues.
Figures for characteristics of short-term movements are based on a sample and are subject to sampling error - see paragraph 9 of Explanatory Notes for more detail.
For information on country classification see paragraphs 14 and 15 of Explanatory Notes.</t>
        </r>
      </text>
    </comment>
    <comment ref="A88" authorId="0">
      <text>
        <r>
          <rPr>
            <sz val="8"/>
            <color indexed="8"/>
            <rFont val="Arial"/>
            <family val="2"/>
          </rPr>
          <t>Includes other countries in the region.
Includes not stated/inadequately described.</t>
        </r>
      </text>
    </comment>
  </commentList>
</comments>
</file>

<file path=xl/comments7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"/>
            <rFont val="Arial"/>
            <family val="2"/>
          </rPr>
          <t>Data has been revised from October 2014 inclusive. For further information, see Section 3 in Appendix 2 Data Quality Issues.
Figures for characteristics of short-term movements are based on a sample and are subject to sampling error - see paragraph 9 of Explanatory Notes for more detail.</t>
        </r>
      </text>
    </comment>
    <comment ref="A16" authorId="0">
      <text>
        <r>
          <rPr>
            <sz val="8"/>
            <color indexed="8"/>
            <rFont val="Arial"/>
            <family val="2"/>
          </rPr>
          <t>Includes not stated.</t>
        </r>
      </text>
    </comment>
    <comment ref="A24" authorId="0">
      <text>
        <r>
          <rPr>
            <sz val="8"/>
            <color indexed="8"/>
            <rFont val="Arial"/>
            <family val="2"/>
          </rPr>
          <t>Includes 'Exhibition' from July 1998.</t>
        </r>
      </text>
    </comment>
  </commentList>
</comments>
</file>

<file path=xl/comments8.xml><?xml version="1.0" encoding="utf-8"?>
<comments xmlns="http://schemas.openxmlformats.org/spreadsheetml/2006/main">
  <authors>
    <author>ABS</author>
    <author>Neil Scott</author>
  </authors>
  <commentList>
    <comment ref="A4" authorId="0">
      <text>
        <r>
          <rPr>
            <sz val="8"/>
            <color indexed="8"/>
            <rFont val="Arial"/>
            <family val="2"/>
          </rPr>
          <t>Data has been revised from October 2014 inclusive. For further information, see Section 3 in Appendix 2 Data Quality Issues.
Figures for characteristics of short-term movements are based on a sample and are subject to sampling error - see paragraph 9 of Explanatory Notes for more detail.</t>
        </r>
      </text>
    </comment>
    <comment ref="A18" authorId="1">
      <text>
        <r>
          <rPr>
            <sz val="8"/>
            <rFont val="Arial"/>
            <family val="2"/>
          </rPr>
          <t>Includes not stated/inadequately described.</t>
        </r>
      </text>
    </comment>
  </commentList>
</comments>
</file>

<file path=xl/comments9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"/>
            <rFont val="Arial"/>
            <family val="2"/>
          </rPr>
          <t>Data has been revised from October 2014 inclusive. For further information, see Section 3 in Appendix 2 Data Quality Issues.
For information on country classification see paragraphs 14 and 15 of Explanatory Notes.</t>
        </r>
      </text>
    </comment>
    <comment ref="A18" authorId="0">
      <text>
        <r>
          <rPr>
            <sz val="8"/>
            <color indexed="8"/>
            <rFont val="Arial"/>
            <family val="2"/>
          </rPr>
          <t>Includes not stated/inadequately described.</t>
        </r>
      </text>
    </comment>
  </commentList>
</comments>
</file>

<file path=xl/sharedStrings.xml><?xml version="1.0" encoding="utf-8"?>
<sst xmlns="http://schemas.openxmlformats.org/spreadsheetml/2006/main" count="492" uniqueCount="204">
  <si>
    <t>TOTAL MOVEMENT, ARRIVALS–Category of Movement</t>
  </si>
  <si>
    <t>TOTAL MOVEMENT, DEPARTURES–Category of Movement</t>
  </si>
  <si>
    <t>SHORT-TERM MOVEMENT, VISITOR ARRIVALS–Country of Residence: Original</t>
  </si>
  <si>
    <t>SHORT-TERM MOVEMENT, VISITOR ARRIVALS–Intended Length of Stay and Main Reason for Journey: Original</t>
  </si>
  <si>
    <t>SHORT-TERM MOVEMENT, RESIDENT DEPARTURES–Main Destinations: Original</t>
  </si>
  <si>
    <t>SHORT-TERM MOVEMENT, RESIDENT DEPARTURES–Intended Length of Stay and Main Reason for Journey: Original</t>
  </si>
  <si>
    <t>SHORT-TERM MOVEMENT, VISITOR DEPARTURES–State Where Spent Most Time: Original</t>
  </si>
  <si>
    <t>PERMANENT MOVEMENT, SETTLERS–Country of Birth: Original</t>
  </si>
  <si>
    <t>Inquiries</t>
  </si>
  <si>
    <t>Table 1 TOTAL MOVEMENT, ARRIVALS–Category of Movement</t>
  </si>
  <si>
    <t>Permanent</t>
  </si>
  <si>
    <t>Long-term</t>
  </si>
  <si>
    <t>Short-term</t>
  </si>
  <si>
    <t>Settlers</t>
  </si>
  <si>
    <t>Australian residents</t>
  </si>
  <si>
    <t>Overseas visitors</t>
  </si>
  <si>
    <t>Total permanent and long-term arrivals</t>
  </si>
  <si>
    <t>Overseas visitors (Original)</t>
  </si>
  <si>
    <t>Overseas visitors (Seasonally Adjusted)</t>
  </si>
  <si>
    <t>Overseas visitors (Trend)</t>
  </si>
  <si>
    <t>Total arrivals</t>
  </si>
  <si>
    <t>no.</t>
  </si>
  <si>
    <t>'000</t>
  </si>
  <si>
    <t>Calendar years</t>
  </si>
  <si>
    <t>2013</t>
  </si>
  <si>
    <t>Financial years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</si>
  <si>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</si>
  <si>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</si>
  <si>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</si>
  <si>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</si>
  <si>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</si>
  <si>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</si>
  <si>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</si>
  <si>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</si>
  <si>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</si>
  <si>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</si>
  <si>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</si>
  <si>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</si>
  <si>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Table 2 TOTAL MOVEMENT, DEPARTURES–Category of Movement</t>
  </si>
  <si>
    <t>Total permanent and long-term departures</t>
  </si>
  <si>
    <t>Australian residents (Original)</t>
  </si>
  <si>
    <t>Australian residents (Seasonally Adjusted)</t>
  </si>
  <si>
    <t>Australian residents (Trend)</t>
  </si>
  <si>
    <t>Total departures</t>
  </si>
  <si>
    <t>Country of residence</t>
  </si>
  <si>
    <t>OCEANIA AND ANTARCTICA–</t>
  </si>
  <si>
    <t>Fiji</t>
  </si>
  <si>
    <t>New Caledonia</t>
  </si>
  <si>
    <t>New Zealand</t>
  </si>
  <si>
    <t>Total</t>
  </si>
  <si>
    <t>NORTH-WEST EUROPE–</t>
  </si>
  <si>
    <t>Austria</t>
  </si>
  <si>
    <t>Denmark</t>
  </si>
  <si>
    <t>France</t>
  </si>
  <si>
    <t>Germany</t>
  </si>
  <si>
    <t>Ireland</t>
  </si>
  <si>
    <t>Netherlands</t>
  </si>
  <si>
    <t>Norway</t>
  </si>
  <si>
    <t>Sweden</t>
  </si>
  <si>
    <t>Switzerland</t>
  </si>
  <si>
    <t>UK, CIs &amp; IOM</t>
  </si>
  <si>
    <t>SOUTHERN AND EASTERN EUROPE–</t>
  </si>
  <si>
    <t>Italy</t>
  </si>
  <si>
    <t>Spain</t>
  </si>
  <si>
    <t>NORTH AFRICA AND THE MIDDLE EAST–</t>
  </si>
  <si>
    <t>Israel</t>
  </si>
  <si>
    <t>SOUTH-EAST ASIA–</t>
  </si>
  <si>
    <t>Indonesia</t>
  </si>
  <si>
    <t>Malaysia</t>
  </si>
  <si>
    <t>Philippines</t>
  </si>
  <si>
    <t>Singapore</t>
  </si>
  <si>
    <t>Thailand</t>
  </si>
  <si>
    <t>NORTH-EAST ASIA–</t>
  </si>
  <si>
    <t>Japan</t>
  </si>
  <si>
    <t>Taiwan</t>
  </si>
  <si>
    <t>SOUTHERN AND CENTRAL ASIA–</t>
  </si>
  <si>
    <t>India</t>
  </si>
  <si>
    <t>AMERICAS–</t>
  </si>
  <si>
    <t>Canada</t>
  </si>
  <si>
    <t>SUB-SAHARAN AFRICA–</t>
  </si>
  <si>
    <t>South Africa</t>
  </si>
  <si>
    <t>Table 5 SHORT-TERM MOVEMENT, VISITOR ARRIVALS–Country of Residence: Original</t>
  </si>
  <si>
    <t>Calendar year</t>
  </si>
  <si>
    <t>Financial year</t>
  </si>
  <si>
    <t>Table 6 SHORT-TERM MOVEMENT, VISITOR ARRIVALS–Intended Length of Stay and Main Reason for Journey: Original</t>
  </si>
  <si>
    <t>Intended length of stay</t>
  </si>
  <si>
    <t>Under 1 week</t>
  </si>
  <si>
    <t>1 and under 2 weeks</t>
  </si>
  <si>
    <t>2 weeks and under 1 month</t>
  </si>
  <si>
    <t>1 and under 2 months</t>
  </si>
  <si>
    <t>2 and under 3 months</t>
  </si>
  <si>
    <t>3 and under 6 months</t>
  </si>
  <si>
    <t>6 and under 12 months</t>
  </si>
  <si>
    <t>Main reason for journey</t>
  </si>
  <si>
    <t>Convention/conference</t>
  </si>
  <si>
    <t>Business</t>
  </si>
  <si>
    <t>Visiting friends/relatives</t>
  </si>
  <si>
    <t>Holiday</t>
  </si>
  <si>
    <t>Employment</t>
  </si>
  <si>
    <t>Education</t>
  </si>
  <si>
    <t>Other &amp; not stated</t>
  </si>
  <si>
    <t>Main destination</t>
  </si>
  <si>
    <t>Norfolk Island</t>
  </si>
  <si>
    <t>Vanuatu</t>
  </si>
  <si>
    <t>Greece</t>
  </si>
  <si>
    <t>Lebanon</t>
  </si>
  <si>
    <t>Turkey</t>
  </si>
  <si>
    <t>Vietnam</t>
  </si>
  <si>
    <t>Sri Lanka</t>
  </si>
  <si>
    <t>Table 9 SHORT-TERM MOVEMENT, RESIDENT DEPARTURES–Main Destinations: Original</t>
  </si>
  <si>
    <t>Table 10 SHORT-TERM MOVEMENT, RESIDENT DEPARTURES–Intended Length of Stay and Main Reason for Journey: Original</t>
  </si>
  <si>
    <t>Table 11 SHORT-TERM MOVEMENT, VISITOR DEPARTURES–State Where Spent Most Time: Original</t>
  </si>
  <si>
    <t>State where spent most time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</si>
  <si>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</si>
  <si>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</si>
  <si>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</si>
  <si>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</si>
  <si>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</si>
  <si>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</si>
  <si>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</si>
  <si>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</si>
  <si>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Other Territories</t>
  </si>
  <si>
    <t>Table 12 PERMANENT MOVEMENT, SETTLERS–Country of Birth: Original</t>
  </si>
  <si>
    <t>Country of birth</t>
  </si>
  <si>
    <t>Major group–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</si>
  <si>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</si>
  <si>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</si>
  <si>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</si>
  <si>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</si>
  <si>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</si>
  <si>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</si>
  <si>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</si>
  <si>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</si>
  <si>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</si>
  <si>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Selected source countries–</t>
  </si>
  <si>
    <t>Iraq</t>
  </si>
  <si>
    <t>Sudan</t>
  </si>
  <si>
    <t>PNG</t>
  </si>
  <si>
    <t>French Poly</t>
  </si>
  <si>
    <t>Samoa</t>
  </si>
  <si>
    <t>Tonga</t>
  </si>
  <si>
    <t>Total Oceania</t>
  </si>
  <si>
    <t>Belgium</t>
  </si>
  <si>
    <t>Finland</t>
  </si>
  <si>
    <t>Total NW Europe</t>
  </si>
  <si>
    <t>Poland</t>
  </si>
  <si>
    <t>Russia</t>
  </si>
  <si>
    <t>Total S &amp; E Europe</t>
  </si>
  <si>
    <t>Egypt</t>
  </si>
  <si>
    <t>Iran</t>
  </si>
  <si>
    <t>Unit Arab Emir</t>
  </si>
  <si>
    <t>Total N Afr &amp; Middl E</t>
  </si>
  <si>
    <t>Cambodia</t>
  </si>
  <si>
    <t>Brunei</t>
  </si>
  <si>
    <t>Timor-Leste</t>
  </si>
  <si>
    <t>Total South-East Asia</t>
  </si>
  <si>
    <t>China</t>
  </si>
  <si>
    <t>Hong Kong</t>
  </si>
  <si>
    <t>Korea, South</t>
  </si>
  <si>
    <t>Total North-East Asia</t>
  </si>
  <si>
    <t>Nepal</t>
  </si>
  <si>
    <t>Pakistan</t>
  </si>
  <si>
    <t>Total S &amp; C Asia</t>
  </si>
  <si>
    <t>USA</t>
  </si>
  <si>
    <t>Argentina</t>
  </si>
  <si>
    <t>Brazil</t>
  </si>
  <si>
    <t>Chile</t>
  </si>
  <si>
    <t>Mexico</t>
  </si>
  <si>
    <t>Total Americas</t>
  </si>
  <si>
    <t>Mauritius</t>
  </si>
  <si>
    <t>Total Sub-Saha Africa</t>
  </si>
  <si>
    <t>Cook Islands</t>
  </si>
  <si>
    <t>Croatia</t>
  </si>
  <si>
    <t>Afghanistan</t>
  </si>
  <si>
    <t>Other Oceania</t>
  </si>
  <si>
    <t>Other NW Europe</t>
  </si>
  <si>
    <t>Other S &amp; E Europe</t>
  </si>
  <si>
    <t>Other N Afr &amp; Middl E</t>
  </si>
  <si>
    <t>Other South-East Asia</t>
  </si>
  <si>
    <t>Other North-East Asia</t>
  </si>
  <si>
    <t>Other S &amp; C Asia</t>
  </si>
  <si>
    <t>Other Americas</t>
  </si>
  <si>
    <t>Other Sub-Saha Africa</t>
  </si>
  <si>
    <t>2013–14</t>
  </si>
  <si>
    <t>2014–15</t>
  </si>
  <si>
    <t>2014-15</t>
  </si>
  <si>
    <t>© Commonwealth of Australia 2016</t>
  </si>
  <si>
    <t>Jan</t>
  </si>
  <si>
    <t>Feb</t>
  </si>
  <si>
    <t>Mar</t>
  </si>
  <si>
    <t xml:space="preserve">            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</si>
  <si>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</si>
  <si>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</si>
  <si>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Apr</t>
  </si>
  <si>
    <t xml:space="preserve">For further information about these and related statistics, contact the National Information and Referral Service on 1300 135 070. </t>
  </si>
  <si>
    <t xml:space="preserve">Explanatory Notes </t>
  </si>
  <si>
    <t>Contents</t>
  </si>
  <si>
    <t>Tables</t>
  </si>
  <si>
    <t>Released at 11:30 am (Canberra time) Thu 4 Aug 2016</t>
  </si>
  <si>
    <t>Overseas Arrivals and Departures, Australia, Jun 2016</t>
  </si>
  <si>
    <t>34010DO001_201606 Overseas Arrivals and Departures, Australia, June 2016</t>
  </si>
  <si>
    <t>2015–16</t>
  </si>
  <si>
    <t>2015-16</t>
  </si>
  <si>
    <t>Jun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</si>
</sst>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#,##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C09]dddd\,\ d\ mmmm\ yyyy"/>
    <numFmt numFmtId="173" formatCode="#,##0.0000"/>
    <numFmt numFmtId="174" formatCode="[$-C09]dd\-mmm\-yy;@"/>
    <numFmt numFmtId="175" formatCode="0.000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</numFmts>
  <fonts count="87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0"/>
      <name val="Arial"/>
      <family val="2"/>
    </font>
    <font>
      <u val="single"/>
      <sz val="8"/>
      <color theme="10"/>
      <name val="Arial"/>
      <family val="2"/>
    </font>
    <font>
      <sz val="11"/>
      <color rgb="FFFF0000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89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 textRotation="90"/>
    </xf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65" fillId="27" borderId="8" applyNumberFormat="0" applyAlignment="0" applyProtection="0"/>
    <xf numFmtId="9" fontId="4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4" fontId="66" fillId="0" borderId="0" applyFill="0" applyBorder="0" applyAlignment="0" applyProtection="0"/>
    <xf numFmtId="0" fontId="8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6" fillId="0" borderId="0">
      <alignment horizontal="right"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1" fillId="0" borderId="0" xfId="0" applyFont="1" applyAlignment="1">
      <alignment horizontal="left" wrapText="1"/>
    </xf>
    <xf numFmtId="0" fontId="70" fillId="0" borderId="0" xfId="0" applyFont="1" applyAlignment="1">
      <alignment horizontal="right" wrapText="1"/>
    </xf>
    <xf numFmtId="0" fontId="71" fillId="0" borderId="0" xfId="0" applyFont="1" applyAlignment="1">
      <alignment horizontal="right"/>
    </xf>
    <xf numFmtId="0" fontId="71" fillId="0" borderId="0" xfId="0" applyFont="1" applyAlignment="1">
      <alignment horizontal="left" indent="1"/>
    </xf>
    <xf numFmtId="165" fontId="71" fillId="0" borderId="0" xfId="0" applyNumberFormat="1" applyFont="1" applyAlignment="1">
      <alignment horizontal="right"/>
    </xf>
    <xf numFmtId="165" fontId="73" fillId="0" borderId="0" xfId="0" applyNumberFormat="1" applyFont="1" applyAlignment="1">
      <alignment horizontal="right"/>
    </xf>
    <xf numFmtId="0" fontId="70" fillId="0" borderId="0" xfId="0" applyFont="1" applyAlignment="1">
      <alignment horizontal="left" indent="1"/>
    </xf>
    <xf numFmtId="3" fontId="74" fillId="0" borderId="0" xfId="60" applyNumberFormat="1" applyFont="1">
      <alignment/>
      <protection/>
    </xf>
    <xf numFmtId="165" fontId="74" fillId="0" borderId="0" xfId="60" applyNumberFormat="1" applyFont="1">
      <alignment/>
      <protection/>
    </xf>
    <xf numFmtId="0" fontId="74" fillId="0" borderId="0" xfId="60" applyFont="1" applyAlignment="1">
      <alignment horizontal="left" indent="1"/>
      <protection/>
    </xf>
    <xf numFmtId="0" fontId="75" fillId="0" borderId="0" xfId="60" applyFont="1" applyAlignment="1">
      <alignment horizontal="left" indent="1"/>
      <protection/>
    </xf>
    <xf numFmtId="0" fontId="76" fillId="0" borderId="0" xfId="0" applyFont="1" applyAlignment="1">
      <alignment/>
    </xf>
    <xf numFmtId="0" fontId="70" fillId="0" borderId="0" xfId="0" applyFont="1" applyAlignment="1">
      <alignment horizontal="left" wrapText="1"/>
    </xf>
    <xf numFmtId="0" fontId="74" fillId="0" borderId="0" xfId="60" applyFont="1">
      <alignment/>
      <protection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165" fontId="0" fillId="0" borderId="0" xfId="0" applyNumberFormat="1" applyAlignment="1">
      <alignment/>
    </xf>
    <xf numFmtId="167" fontId="71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0" fontId="7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70" fillId="0" borderId="0" xfId="0" applyFont="1" applyFill="1" applyAlignment="1">
      <alignment horizontal="left" wrapText="1"/>
    </xf>
    <xf numFmtId="0" fontId="71" fillId="0" borderId="0" xfId="0" applyFont="1" applyFill="1" applyAlignment="1">
      <alignment horizontal="right"/>
    </xf>
    <xf numFmtId="0" fontId="71" fillId="0" borderId="0" xfId="0" applyFont="1" applyFill="1" applyAlignment="1">
      <alignment horizontal="left"/>
    </xf>
    <xf numFmtId="0" fontId="74" fillId="0" borderId="0" xfId="60" applyFont="1" applyFill="1" applyAlignment="1">
      <alignment horizontal="left" indent="1"/>
      <protection/>
    </xf>
    <xf numFmtId="165" fontId="74" fillId="0" borderId="0" xfId="60" applyNumberFormat="1" applyFont="1" applyFill="1">
      <alignment/>
      <protection/>
    </xf>
    <xf numFmtId="0" fontId="75" fillId="0" borderId="0" xfId="60" applyFont="1" applyFill="1" applyAlignment="1">
      <alignment horizontal="left" indent="1"/>
      <protection/>
    </xf>
    <xf numFmtId="0" fontId="70" fillId="0" borderId="0" xfId="0" applyFont="1" applyFill="1" applyAlignment="1">
      <alignment horizontal="left"/>
    </xf>
    <xf numFmtId="167" fontId="4" fillId="0" borderId="0" xfId="60" applyNumberFormat="1" applyFont="1" applyFill="1">
      <alignment/>
      <protection/>
    </xf>
    <xf numFmtId="0" fontId="74" fillId="0" borderId="0" xfId="0" applyFont="1" applyAlignment="1">
      <alignment horizontal="right"/>
    </xf>
    <xf numFmtId="0" fontId="0" fillId="0" borderId="0" xfId="0" applyFont="1" applyAlignment="1">
      <alignment/>
    </xf>
    <xf numFmtId="0" fontId="74" fillId="0" borderId="0" xfId="0" applyFont="1" applyAlignment="1">
      <alignment horizontal="left" indent="1"/>
    </xf>
    <xf numFmtId="0" fontId="74" fillId="0" borderId="0" xfId="0" applyFont="1" applyAlignment="1">
      <alignment horizontal="left"/>
    </xf>
    <xf numFmtId="165" fontId="7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9" fillId="0" borderId="0" xfId="60" applyNumberFormat="1">
      <alignment/>
      <protection/>
    </xf>
    <xf numFmtId="3" fontId="78" fillId="0" borderId="0" xfId="60" applyNumberFormat="1" applyFont="1">
      <alignment/>
      <protection/>
    </xf>
    <xf numFmtId="165" fontId="78" fillId="0" borderId="0" xfId="60" applyNumberFormat="1" applyFont="1" applyFill="1">
      <alignment/>
      <protection/>
    </xf>
    <xf numFmtId="3" fontId="78" fillId="0" borderId="0" xfId="0" applyNumberFormat="1" applyFont="1" applyAlignment="1">
      <alignment/>
    </xf>
    <xf numFmtId="165" fontId="7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7" fontId="74" fillId="0" borderId="0" xfId="60" applyNumberFormat="1" applyFont="1">
      <alignment/>
      <protection/>
    </xf>
    <xf numFmtId="167" fontId="74" fillId="0" borderId="0" xfId="60" applyNumberFormat="1" applyFont="1" applyFill="1">
      <alignment/>
      <protection/>
    </xf>
    <xf numFmtId="167" fontId="74" fillId="0" borderId="0" xfId="0" applyNumberFormat="1" applyFont="1" applyFill="1" applyAlignment="1">
      <alignment/>
    </xf>
    <xf numFmtId="165" fontId="79" fillId="0" borderId="0" xfId="0" applyNumberFormat="1" applyFont="1" applyAlignment="1">
      <alignment/>
    </xf>
    <xf numFmtId="165" fontId="75" fillId="0" borderId="0" xfId="60" applyNumberFormat="1" applyFont="1" applyFill="1">
      <alignment/>
      <protection/>
    </xf>
    <xf numFmtId="165" fontId="79" fillId="0" borderId="0" xfId="60" applyNumberFormat="1" applyFont="1" applyFill="1">
      <alignment/>
      <protection/>
    </xf>
    <xf numFmtId="165" fontId="7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79" fillId="0" borderId="0" xfId="60" applyNumberFormat="1" applyFont="1">
      <alignment/>
      <protection/>
    </xf>
    <xf numFmtId="0" fontId="74" fillId="0" borderId="0" xfId="0" applyNumberFormat="1" applyFont="1" applyAlignment="1">
      <alignment horizontal="left" indent="1"/>
    </xf>
    <xf numFmtId="0" fontId="80" fillId="0" borderId="0" xfId="0" applyFont="1" applyAlignment="1">
      <alignment horizontal="left"/>
    </xf>
    <xf numFmtId="167" fontId="74" fillId="0" borderId="0" xfId="0" applyNumberFormat="1" applyFont="1" applyAlignment="1">
      <alignment horizontal="right"/>
    </xf>
    <xf numFmtId="0" fontId="14" fillId="0" borderId="0" xfId="56" applyFont="1" applyAlignment="1" applyProtection="1">
      <alignment/>
      <protection/>
    </xf>
    <xf numFmtId="0" fontId="4" fillId="0" borderId="0" xfId="73" applyAlignment="1">
      <alignment/>
      <protection/>
    </xf>
    <xf numFmtId="0" fontId="4" fillId="0" borderId="0" xfId="73">
      <alignment/>
      <protection/>
    </xf>
    <xf numFmtId="0" fontId="9" fillId="0" borderId="0" xfId="73" applyFont="1">
      <alignment/>
      <protection/>
    </xf>
    <xf numFmtId="0" fontId="4" fillId="0" borderId="0" xfId="73" applyFill="1" applyAlignment="1">
      <alignment wrapText="1"/>
      <protection/>
    </xf>
    <xf numFmtId="0" fontId="4" fillId="0" borderId="0" xfId="73" applyFill="1">
      <alignment/>
      <protection/>
    </xf>
    <xf numFmtId="0" fontId="10" fillId="0" borderId="0" xfId="73" applyFont="1" applyAlignment="1">
      <alignment wrapText="1"/>
      <protection/>
    </xf>
    <xf numFmtId="0" fontId="11" fillId="0" borderId="0" xfId="56" applyAlignment="1" applyProtection="1">
      <alignment/>
      <protection/>
    </xf>
    <xf numFmtId="0" fontId="12" fillId="0" borderId="0" xfId="73" applyFont="1" applyAlignment="1">
      <alignment horizontal="center"/>
      <protection/>
    </xf>
    <xf numFmtId="0" fontId="11" fillId="0" borderId="0" xfId="56" applyAlignment="1" applyProtection="1">
      <alignment horizontal="center"/>
      <protection/>
    </xf>
    <xf numFmtId="0" fontId="4" fillId="0" borderId="0" xfId="73" applyBorder="1">
      <alignment/>
      <protection/>
    </xf>
    <xf numFmtId="0" fontId="13" fillId="0" borderId="0" xfId="73" applyFont="1">
      <alignment/>
      <protection/>
    </xf>
    <xf numFmtId="0" fontId="4" fillId="0" borderId="0" xfId="73" applyAlignment="1">
      <alignment wrapText="1"/>
      <protection/>
    </xf>
    <xf numFmtId="0" fontId="4" fillId="0" borderId="0" xfId="73" applyBorder="1" applyAlignment="1">
      <alignment wrapText="1"/>
      <protection/>
    </xf>
    <xf numFmtId="0" fontId="11" fillId="0" borderId="0" xfId="56" applyAlignment="1" applyProtection="1">
      <alignment wrapText="1"/>
      <protection/>
    </xf>
    <xf numFmtId="0" fontId="4" fillId="0" borderId="0" xfId="73" applyFont="1" applyBorder="1" applyAlignment="1">
      <alignment horizontal="left"/>
      <protection/>
    </xf>
    <xf numFmtId="0" fontId="13" fillId="0" borderId="0" xfId="73" applyFont="1" applyBorder="1" applyAlignment="1">
      <alignment horizontal="left"/>
      <protection/>
    </xf>
    <xf numFmtId="0" fontId="4" fillId="0" borderId="10" xfId="73" applyBorder="1" applyAlignment="1" applyProtection="1">
      <alignment wrapText="1"/>
      <protection locked="0"/>
    </xf>
    <xf numFmtId="0" fontId="4" fillId="0" borderId="10" xfId="73" applyBorder="1" applyAlignment="1">
      <alignment wrapText="1"/>
      <protection/>
    </xf>
    <xf numFmtId="0" fontId="13" fillId="0" borderId="0" xfId="56" applyFont="1" applyAlignment="1" applyProtection="1">
      <alignment/>
      <protection/>
    </xf>
    <xf numFmtId="0" fontId="81" fillId="0" borderId="0" xfId="74" applyFont="1" applyAlignment="1">
      <alignment horizontal="left"/>
      <protection/>
    </xf>
    <xf numFmtId="0" fontId="71" fillId="0" borderId="0" xfId="74" applyFont="1" applyAlignment="1">
      <alignment horizontal="left"/>
      <protection/>
    </xf>
    <xf numFmtId="0" fontId="82" fillId="0" borderId="0" xfId="74" applyFont="1" applyAlignment="1">
      <alignment horizontal="left"/>
      <protection/>
    </xf>
    <xf numFmtId="0" fontId="0" fillId="0" borderId="0" xfId="0" applyAlignment="1">
      <alignment/>
    </xf>
    <xf numFmtId="0" fontId="80" fillId="0" borderId="0" xfId="0" applyFont="1" applyAlignment="1">
      <alignment horizontal="left"/>
    </xf>
    <xf numFmtId="0" fontId="70" fillId="0" borderId="0" xfId="0" applyFont="1" applyAlignment="1">
      <alignment horizontal="right" wrapText="1"/>
    </xf>
    <xf numFmtId="0" fontId="71" fillId="0" borderId="0" xfId="0" applyFont="1" applyAlignment="1">
      <alignment horizontal="right"/>
    </xf>
    <xf numFmtId="3" fontId="74" fillId="0" borderId="0" xfId="60" applyNumberFormat="1" applyFont="1">
      <alignment/>
      <protection/>
    </xf>
    <xf numFmtId="165" fontId="74" fillId="0" borderId="0" xfId="60" applyNumberFormat="1" applyFont="1">
      <alignment/>
      <protection/>
    </xf>
    <xf numFmtId="165" fontId="0" fillId="0" borderId="0" xfId="0" applyNumberFormat="1" applyAlignment="1">
      <alignment/>
    </xf>
    <xf numFmtId="0" fontId="71" fillId="0" borderId="0" xfId="0" applyFont="1" applyFill="1" applyAlignment="1">
      <alignment horizontal="right"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left" indent="1"/>
    </xf>
    <xf numFmtId="3" fontId="0" fillId="0" borderId="0" xfId="0" applyNumberFormat="1" applyAlignment="1">
      <alignment/>
    </xf>
    <xf numFmtId="167" fontId="74" fillId="0" borderId="0" xfId="60" applyNumberFormat="1" applyFont="1" applyFill="1">
      <alignment/>
      <protection/>
    </xf>
    <xf numFmtId="0" fontId="83" fillId="0" borderId="0" xfId="55" applyFont="1" applyAlignment="1">
      <alignment horizontal="right"/>
    </xf>
    <xf numFmtId="0" fontId="84" fillId="0" borderId="0" xfId="55" applyFont="1" applyAlignment="1">
      <alignment/>
    </xf>
    <xf numFmtId="0" fontId="14" fillId="0" borderId="0" xfId="56" applyFont="1" applyAlignment="1" applyProtection="1">
      <alignment/>
      <protection/>
    </xf>
    <xf numFmtId="0" fontId="16" fillId="0" borderId="0" xfId="73" applyFont="1" applyBorder="1">
      <alignment/>
      <protection/>
    </xf>
    <xf numFmtId="0" fontId="13" fillId="0" borderId="0" xfId="73" applyFont="1" applyBorder="1">
      <alignment/>
      <protection/>
    </xf>
    <xf numFmtId="167" fontId="74" fillId="0" borderId="0" xfId="0" applyNumberFormat="1" applyFont="1" applyAlignment="1">
      <alignment/>
    </xf>
    <xf numFmtId="0" fontId="74" fillId="0" borderId="0" xfId="0" applyFont="1" applyAlignment="1">
      <alignment/>
    </xf>
    <xf numFmtId="167" fontId="79" fillId="0" borderId="0" xfId="60" applyNumberFormat="1" applyFont="1">
      <alignment/>
      <protection/>
    </xf>
    <xf numFmtId="167" fontId="0" fillId="0" borderId="0" xfId="0" applyNumberFormat="1" applyFont="1" applyAlignment="1">
      <alignment/>
    </xf>
    <xf numFmtId="167" fontId="75" fillId="0" borderId="0" xfId="60" applyNumberFormat="1" applyFont="1">
      <alignment/>
      <protection/>
    </xf>
    <xf numFmtId="167" fontId="79" fillId="0" borderId="0" xfId="0" applyNumberFormat="1" applyFont="1" applyAlignment="1">
      <alignment/>
    </xf>
    <xf numFmtId="167" fontId="85" fillId="0" borderId="0" xfId="0" applyNumberFormat="1" applyFont="1" applyAlignment="1">
      <alignment/>
    </xf>
    <xf numFmtId="0" fontId="86" fillId="33" borderId="0" xfId="73" applyFont="1" applyFill="1" applyAlignment="1">
      <alignment horizontal="left" vertical="center"/>
      <protection/>
    </xf>
    <xf numFmtId="0" fontId="84" fillId="0" borderId="0" xfId="55" applyFont="1" applyAlignment="1">
      <alignment/>
    </xf>
    <xf numFmtId="0" fontId="5" fillId="0" borderId="0" xfId="73" applyFont="1" applyAlignment="1">
      <alignment vertical="center" wrapText="1"/>
      <protection/>
    </xf>
    <xf numFmtId="0" fontId="14" fillId="0" borderId="0" xfId="56" applyFont="1" applyAlignment="1" applyProtection="1">
      <alignment/>
      <protection/>
    </xf>
    <xf numFmtId="0" fontId="70" fillId="0" borderId="0" xfId="0" applyFont="1" applyAlignment="1">
      <alignment horizontal="center" wrapText="1"/>
    </xf>
    <xf numFmtId="0" fontId="82" fillId="0" borderId="0" xfId="0" applyFont="1" applyAlignment="1">
      <alignment horizontal="left"/>
    </xf>
    <xf numFmtId="0" fontId="0" fillId="0" borderId="0" xfId="0" applyAlignment="1">
      <alignment/>
    </xf>
    <xf numFmtId="0" fontId="86" fillId="33" borderId="0" xfId="73" applyFont="1" applyFill="1" applyAlignment="1">
      <alignment vertical="center"/>
      <protection/>
    </xf>
    <xf numFmtId="0" fontId="0" fillId="0" borderId="0" xfId="0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3 2 2" xfId="63"/>
    <cellStyle name="Normal 3 3" xfId="64"/>
    <cellStyle name="Normal 3 3 2" xfId="65"/>
    <cellStyle name="Normal 4" xfId="66"/>
    <cellStyle name="Normal 4 2" xfId="67"/>
    <cellStyle name="Normal 5" xfId="68"/>
    <cellStyle name="Normal 5 2" xfId="69"/>
    <cellStyle name="Normal 5 2 2" xfId="70"/>
    <cellStyle name="Normal 5 3" xfId="71"/>
    <cellStyle name="Normal 6" xfId="72"/>
    <cellStyle name="Normal 7" xfId="73"/>
    <cellStyle name="Normal 8" xfId="74"/>
    <cellStyle name="Note" xfId="75"/>
    <cellStyle name="Note 2" xfId="76"/>
    <cellStyle name="Output" xfId="77"/>
    <cellStyle name="Percent" xfId="78"/>
    <cellStyle name="Result" xfId="79"/>
    <cellStyle name="Result2" xfId="80"/>
    <cellStyle name="Style1" xfId="81"/>
    <cellStyle name="Style2" xfId="82"/>
    <cellStyle name="Style3" xfId="83"/>
    <cellStyle name="Style4" xfId="84"/>
    <cellStyle name="Style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3401.0" TargetMode="External" /><Relationship Id="rId4" Type="http://schemas.openxmlformats.org/officeDocument/2006/relationships/hyperlink" Target="http://www.abs.gov.au/ausstats/abs@.nsf/exnote/3401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875" style="59" customWidth="1"/>
    <col min="3" max="3" width="105.625" style="69" customWidth="1"/>
    <col min="4" max="4" width="39.00390625" style="59" customWidth="1"/>
    <col min="5" max="5" width="6.375" style="59" hidden="1" customWidth="1"/>
    <col min="6" max="6" width="6.25390625" style="59" customWidth="1"/>
    <col min="7" max="8" width="6.75390625" style="59" customWidth="1"/>
    <col min="9" max="9" width="6.875" style="59" customWidth="1"/>
    <col min="10" max="10" width="6.25390625" style="59" customWidth="1"/>
    <col min="11" max="12" width="6.75390625" style="59" customWidth="1"/>
    <col min="13" max="16384" width="9.00390625" style="59" customWidth="1"/>
  </cols>
  <sheetData>
    <row r="1" s="104" customFormat="1" ht="60" customHeight="1">
      <c r="A1" s="104" t="s">
        <v>190</v>
      </c>
    </row>
    <row r="2" spans="1:3" s="62" customFormat="1" ht="22.5" customHeight="1">
      <c r="A2" s="81" t="s">
        <v>200</v>
      </c>
      <c r="C2" s="61"/>
    </row>
    <row r="3" spans="1:3" s="67" customFormat="1" ht="12.75" customHeight="1">
      <c r="A3" s="77" t="s">
        <v>198</v>
      </c>
      <c r="C3" s="70"/>
    </row>
    <row r="4" spans="1:3" s="67" customFormat="1" ht="12.75" customHeight="1">
      <c r="A4" s="77"/>
      <c r="C4" s="70"/>
    </row>
    <row r="5" spans="1:3" s="67" customFormat="1" ht="12.75" customHeight="1">
      <c r="A5" s="77"/>
      <c r="B5" s="96" t="s">
        <v>196</v>
      </c>
      <c r="C5" s="70"/>
    </row>
    <row r="6" spans="1:3" s="67" customFormat="1" ht="12.75" customHeight="1">
      <c r="A6" s="77"/>
      <c r="B6" s="95" t="s">
        <v>197</v>
      </c>
      <c r="C6" s="70"/>
    </row>
    <row r="7" spans="2:3" s="67" customFormat="1" ht="12.75" customHeight="1">
      <c r="B7" s="92">
        <v>1</v>
      </c>
      <c r="C7" s="78" t="s">
        <v>0</v>
      </c>
    </row>
    <row r="8" spans="2:3" s="67" customFormat="1" ht="12.75" customHeight="1">
      <c r="B8" s="92">
        <v>2</v>
      </c>
      <c r="C8" s="78" t="s">
        <v>1</v>
      </c>
    </row>
    <row r="9" spans="2:3" s="67" customFormat="1" ht="12.75" customHeight="1">
      <c r="B9" s="92">
        <v>5</v>
      </c>
      <c r="C9" s="78" t="s">
        <v>2</v>
      </c>
    </row>
    <row r="10" spans="2:3" s="67" customFormat="1" ht="12.75" customHeight="1">
      <c r="B10" s="92">
        <v>6</v>
      </c>
      <c r="C10" s="78" t="s">
        <v>3</v>
      </c>
    </row>
    <row r="11" spans="2:3" s="67" customFormat="1" ht="12.75" customHeight="1">
      <c r="B11" s="92">
        <v>9</v>
      </c>
      <c r="C11" s="78" t="s">
        <v>4</v>
      </c>
    </row>
    <row r="12" spans="2:3" s="67" customFormat="1" ht="12.75" customHeight="1">
      <c r="B12" s="92">
        <v>10</v>
      </c>
      <c r="C12" s="78" t="s">
        <v>5</v>
      </c>
    </row>
    <row r="13" spans="2:3" s="67" customFormat="1" ht="12.75" customHeight="1">
      <c r="B13" s="92">
        <v>11</v>
      </c>
      <c r="C13" s="78" t="s">
        <v>6</v>
      </c>
    </row>
    <row r="14" spans="2:3" s="67" customFormat="1" ht="12.75" customHeight="1">
      <c r="B14" s="92">
        <v>12</v>
      </c>
      <c r="C14" s="78" t="s">
        <v>7</v>
      </c>
    </row>
    <row r="15" spans="2:3" ht="12.75" customHeight="1">
      <c r="B15" s="74"/>
      <c r="C15" s="75"/>
    </row>
    <row r="16" spans="2:3" ht="12.75" customHeight="1">
      <c r="B16" s="57"/>
      <c r="C16" s="57"/>
    </row>
    <row r="17" spans="2:3" ht="12.75" customHeight="1">
      <c r="B17" s="76" t="s">
        <v>191</v>
      </c>
      <c r="C17" s="64"/>
    </row>
    <row r="18" spans="2:3" ht="12.75" customHeight="1">
      <c r="B18" s="73"/>
      <c r="C18" s="57"/>
    </row>
    <row r="19" spans="2:3" ht="12.75" customHeight="1">
      <c r="B19" s="79" t="s">
        <v>199</v>
      </c>
      <c r="C19" s="57"/>
    </row>
    <row r="20" spans="2:3" ht="12.75" customHeight="1">
      <c r="B20" s="93" t="s">
        <v>192</v>
      </c>
      <c r="C20" s="94"/>
    </row>
    <row r="21" spans="2:3" ht="12.75" customHeight="1">
      <c r="B21" s="105" t="s">
        <v>195</v>
      </c>
      <c r="C21" s="105"/>
    </row>
    <row r="22" spans="2:3" ht="12.75" customHeight="1">
      <c r="B22" s="72"/>
      <c r="C22" s="57"/>
    </row>
    <row r="23" spans="2:3" ht="12.75" customHeight="1">
      <c r="B23" s="72"/>
      <c r="C23" s="57"/>
    </row>
    <row r="24" spans="2:3" ht="12.75" customHeight="1">
      <c r="B24" s="68" t="s">
        <v>8</v>
      </c>
      <c r="C24" s="57"/>
    </row>
    <row r="25" ht="12.75" customHeight="1"/>
    <row r="26" spans="2:3" ht="12.75" customHeight="1">
      <c r="B26" s="106" t="s">
        <v>194</v>
      </c>
      <c r="C26" s="106"/>
    </row>
    <row r="27" ht="12.75" customHeight="1"/>
    <row r="28" ht="12.75" customHeight="1"/>
    <row r="29" spans="2:3" ht="12.75" customHeight="1">
      <c r="B29" s="107" t="s">
        <v>186</v>
      </c>
      <c r="C29" s="107"/>
    </row>
    <row r="30" ht="12.75" customHeight="1"/>
    <row r="31" ht="12.75">
      <c r="B31" s="60"/>
    </row>
    <row r="37" ht="12.75">
      <c r="B37" s="60"/>
    </row>
    <row r="44" ht="11.25">
      <c r="B44" s="69"/>
    </row>
    <row r="45" spans="2:6" s="58" customFormat="1" ht="11.25">
      <c r="B45" s="69"/>
      <c r="C45" s="69"/>
      <c r="D45" s="69"/>
      <c r="E45" s="69"/>
      <c r="F45" s="69"/>
    </row>
    <row r="46" spans="2:6" ht="11.25">
      <c r="B46" s="69"/>
      <c r="D46" s="69"/>
      <c r="E46" s="69"/>
      <c r="F46" s="69"/>
    </row>
    <row r="47" spans="2:6" ht="11.25">
      <c r="B47" s="69"/>
      <c r="D47" s="69"/>
      <c r="E47" s="69"/>
      <c r="F47" s="69"/>
    </row>
    <row r="48" spans="2:6" ht="11.25">
      <c r="B48" s="69"/>
      <c r="D48" s="69"/>
      <c r="E48" s="69"/>
      <c r="F48" s="69"/>
    </row>
    <row r="49" spans="2:6" ht="11.25">
      <c r="B49" s="69"/>
      <c r="D49" s="69"/>
      <c r="E49" s="69"/>
      <c r="F49" s="69"/>
    </row>
    <row r="50" spans="4:6" ht="11.25">
      <c r="D50" s="69"/>
      <c r="E50" s="69"/>
      <c r="F50" s="69"/>
    </row>
    <row r="56" ht="12.75">
      <c r="B56" s="60"/>
    </row>
    <row r="57" ht="11.25">
      <c r="B57" s="61"/>
    </row>
    <row r="58" spans="2:11" ht="11.25">
      <c r="B58" s="62"/>
      <c r="C58" s="61"/>
      <c r="D58" s="62"/>
      <c r="E58" s="62"/>
      <c r="F58" s="62"/>
      <c r="G58" s="62"/>
      <c r="H58" s="62"/>
      <c r="I58" s="62"/>
      <c r="J58" s="62"/>
      <c r="K58" s="62"/>
    </row>
    <row r="59" spans="2:11" ht="11.25">
      <c r="B59" s="62"/>
      <c r="C59" s="61"/>
      <c r="D59" s="62"/>
      <c r="E59" s="62"/>
      <c r="F59" s="62"/>
      <c r="G59" s="62"/>
      <c r="H59" s="62"/>
      <c r="I59" s="62"/>
      <c r="J59" s="62"/>
      <c r="K59" s="62"/>
    </row>
    <row r="60" spans="3:11" ht="11.25">
      <c r="C60" s="61"/>
      <c r="D60" s="62"/>
      <c r="E60" s="62"/>
      <c r="F60" s="62"/>
      <c r="G60" s="62"/>
      <c r="H60" s="62"/>
      <c r="I60" s="62"/>
      <c r="J60" s="62"/>
      <c r="K60" s="62"/>
    </row>
    <row r="61" ht="12.75">
      <c r="B61" s="63"/>
    </row>
    <row r="64" ht="12.75">
      <c r="B64" s="64"/>
    </row>
    <row r="65" spans="2:6" ht="12.75">
      <c r="B65" s="63"/>
      <c r="C65" s="71"/>
      <c r="D65" s="64"/>
      <c r="F65" s="65"/>
    </row>
    <row r="66" ht="12.75">
      <c r="F66" s="66"/>
    </row>
    <row r="67" ht="12.75">
      <c r="F67" s="66"/>
    </row>
    <row r="68" ht="12.75">
      <c r="F68" s="66"/>
    </row>
    <row r="69" ht="15.75" customHeight="1"/>
    <row r="70" ht="12.75">
      <c r="F70" s="66"/>
    </row>
    <row r="71" ht="12.75">
      <c r="F71" s="66"/>
    </row>
    <row r="72" ht="15.75" customHeight="1"/>
    <row r="74" ht="15.75" customHeight="1"/>
    <row r="76" ht="15.75" customHeight="1"/>
    <row r="78" spans="1:11" s="69" customFormat="1" ht="15.75" customHeight="1">
      <c r="A78" s="59"/>
      <c r="B78" s="59"/>
      <c r="D78" s="59"/>
      <c r="E78" s="59"/>
      <c r="F78" s="59"/>
      <c r="G78" s="59"/>
      <c r="H78" s="59"/>
      <c r="I78" s="59"/>
      <c r="J78" s="59"/>
      <c r="K78" s="59"/>
    </row>
    <row r="84" spans="1:11" s="69" customFormat="1" ht="12.75">
      <c r="A84" s="59"/>
      <c r="B84" s="64"/>
      <c r="D84" s="59"/>
      <c r="E84" s="59"/>
      <c r="F84" s="59"/>
      <c r="G84" s="59"/>
      <c r="H84" s="59"/>
      <c r="I84" s="59"/>
      <c r="J84" s="59"/>
      <c r="K84" s="59"/>
    </row>
  </sheetData>
  <sheetProtection sheet="1"/>
  <mergeCells count="4">
    <mergeCell ref="A1:IV1"/>
    <mergeCell ref="B21:C21"/>
    <mergeCell ref="B26:C26"/>
    <mergeCell ref="B29:C29"/>
  </mergeCells>
  <hyperlinks>
    <hyperlink ref="B17:C17" r:id="rId1" display="More information available from the ABS web site"/>
    <hyperlink ref="B29:C29" r:id="rId2" display="© Commonwealth of Australia &lt;&lt;yyyy&gt;&gt;"/>
    <hyperlink ref="B7" location="Table_1!A1" display="Table_1!A1"/>
    <hyperlink ref="B8" location="Table_2!A1" display="Table_2!A1"/>
    <hyperlink ref="B9" location="Table_5!A1" display="Table_5!A1"/>
    <hyperlink ref="B10" location="Table_6!A1" display="Table_6!A1"/>
    <hyperlink ref="B11" location="Table_9!A1" display="Table_9!A1"/>
    <hyperlink ref="B12" location="Table_10!A1" display="Table_10!A1"/>
    <hyperlink ref="B13" location="Table_11!A1" display="Table_11!A1"/>
    <hyperlink ref="B14" location="Table_12!A1" display="Table_12!A1"/>
    <hyperlink ref="B20" r:id="rId3" display="Summary"/>
    <hyperlink ref="B21:C21" r:id="rId4" display="Explanatory Notes 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5" ySplit="1" topLeftCell="F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4.25"/>
  <cols>
    <col min="1" max="1" width="11.50390625" style="0" customWidth="1"/>
    <col min="2" max="3" width="12.75390625" style="0" customWidth="1"/>
    <col min="4" max="4" width="10.75390625" style="0" customWidth="1"/>
    <col min="5" max="5" width="13.25390625" style="0" customWidth="1"/>
    <col min="6" max="7" width="12.75390625" style="0" customWidth="1"/>
    <col min="8" max="8" width="13.75390625" style="0" customWidth="1"/>
    <col min="9" max="10" width="10.75390625" style="0" customWidth="1"/>
  </cols>
  <sheetData>
    <row r="1" s="104" customFormat="1" ht="60" customHeight="1">
      <c r="A1" s="104" t="s">
        <v>190</v>
      </c>
    </row>
    <row r="2" ht="22.5" customHeight="1">
      <c r="A2" s="81" t="s">
        <v>200</v>
      </c>
    </row>
    <row r="3" ht="12.75" customHeight="1">
      <c r="A3" s="77" t="s">
        <v>198</v>
      </c>
    </row>
    <row r="4" spans="1:5" ht="24.75" customHeight="1">
      <c r="A4" s="109" t="s">
        <v>9</v>
      </c>
      <c r="B4" s="110"/>
      <c r="C4" s="110"/>
      <c r="D4" s="110"/>
      <c r="E4" s="110"/>
    </row>
    <row r="5" spans="1:10" ht="24.75" customHeight="1">
      <c r="A5" s="4"/>
      <c r="B5" s="5" t="s">
        <v>10</v>
      </c>
      <c r="C5" s="108" t="s">
        <v>11</v>
      </c>
      <c r="D5" s="108"/>
      <c r="E5" s="5"/>
      <c r="F5" s="108" t="s">
        <v>12</v>
      </c>
      <c r="G5" s="108"/>
      <c r="H5" s="108"/>
      <c r="I5" s="108"/>
      <c r="J5" s="5"/>
    </row>
    <row r="6" spans="1:10" ht="42" customHeight="1">
      <c r="A6" s="4"/>
      <c r="B6" s="5" t="s">
        <v>13</v>
      </c>
      <c r="C6" s="5" t="s">
        <v>14</v>
      </c>
      <c r="D6" s="5" t="s">
        <v>15</v>
      </c>
      <c r="E6" s="5" t="s">
        <v>16</v>
      </c>
      <c r="F6" s="5" t="s">
        <v>14</v>
      </c>
      <c r="G6" s="5" t="s">
        <v>17</v>
      </c>
      <c r="H6" s="5" t="s">
        <v>18</v>
      </c>
      <c r="I6" s="5" t="s">
        <v>19</v>
      </c>
      <c r="J6" s="5" t="s">
        <v>20</v>
      </c>
    </row>
    <row r="7" spans="1:10" ht="12.75" customHeight="1">
      <c r="A7" s="4"/>
      <c r="B7" s="6" t="s">
        <v>21</v>
      </c>
      <c r="C7" s="6" t="s">
        <v>21</v>
      </c>
      <c r="D7" s="6" t="s">
        <v>21</v>
      </c>
      <c r="E7" s="6" t="s">
        <v>21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</row>
    <row r="8" spans="1:9" ht="12.75" customHeight="1">
      <c r="A8" s="36" t="s">
        <v>23</v>
      </c>
      <c r="B8" s="34"/>
      <c r="C8" s="34"/>
      <c r="D8" s="34"/>
      <c r="E8" s="34"/>
      <c r="F8" s="34"/>
      <c r="G8" s="34"/>
      <c r="H8" s="52"/>
      <c r="I8" s="52"/>
    </row>
    <row r="9" spans="1:13" ht="12.75" customHeight="1">
      <c r="A9" s="54" t="s">
        <v>24</v>
      </c>
      <c r="B9" s="84">
        <v>151330</v>
      </c>
      <c r="C9" s="84">
        <v>121370</v>
      </c>
      <c r="D9" s="84">
        <v>503880</v>
      </c>
      <c r="E9" s="84">
        <v>776570</v>
      </c>
      <c r="F9" s="97">
        <v>8667.2</v>
      </c>
      <c r="G9" s="97">
        <v>6382.4</v>
      </c>
      <c r="H9" s="56"/>
      <c r="I9" s="56"/>
      <c r="J9" s="97">
        <v>15826.2</v>
      </c>
      <c r="L9" s="39"/>
      <c r="M9" s="37"/>
    </row>
    <row r="10" spans="1:13" ht="12.75" customHeight="1">
      <c r="A10" s="35">
        <v>2014</v>
      </c>
      <c r="B10" s="84">
        <v>132040</v>
      </c>
      <c r="C10" s="84">
        <v>119370</v>
      </c>
      <c r="D10" s="84">
        <v>453540</v>
      </c>
      <c r="E10" s="84">
        <v>704950</v>
      </c>
      <c r="F10" s="97">
        <v>9101.9</v>
      </c>
      <c r="G10" s="97">
        <v>6884</v>
      </c>
      <c r="H10" s="56"/>
      <c r="I10" s="56"/>
      <c r="J10" s="97">
        <v>16690.9</v>
      </c>
      <c r="L10" s="39"/>
      <c r="M10" s="37"/>
    </row>
    <row r="11" spans="1:13" ht="12.75" customHeight="1">
      <c r="A11" s="35">
        <v>2015</v>
      </c>
      <c r="B11" s="84">
        <v>130720</v>
      </c>
      <c r="C11" s="84">
        <v>124480</v>
      </c>
      <c r="D11" s="84">
        <v>421250</v>
      </c>
      <c r="E11" s="84">
        <v>676450</v>
      </c>
      <c r="F11" s="97">
        <v>9387.8</v>
      </c>
      <c r="G11" s="97">
        <v>7444.3</v>
      </c>
      <c r="H11" s="56"/>
      <c r="I11" s="56"/>
      <c r="J11" s="97">
        <v>17508.5</v>
      </c>
      <c r="L11" s="39"/>
      <c r="M11" s="37"/>
    </row>
    <row r="12" spans="1:13" ht="12.75" customHeight="1">
      <c r="A12" s="36" t="s">
        <v>25</v>
      </c>
      <c r="B12" s="84"/>
      <c r="C12" s="84"/>
      <c r="D12" s="84"/>
      <c r="E12" s="84"/>
      <c r="F12" s="97"/>
      <c r="G12" s="97"/>
      <c r="H12" s="56"/>
      <c r="I12" s="56"/>
      <c r="J12" s="97"/>
      <c r="L12" s="39"/>
      <c r="M12" s="37"/>
    </row>
    <row r="13" spans="1:13" ht="12.75" customHeight="1">
      <c r="A13" s="89" t="s">
        <v>183</v>
      </c>
      <c r="B13" s="84">
        <v>140610</v>
      </c>
      <c r="C13" s="84">
        <v>120750</v>
      </c>
      <c r="D13" s="84">
        <v>478120</v>
      </c>
      <c r="E13" s="84">
        <v>739470</v>
      </c>
      <c r="F13" s="97">
        <v>8949.5</v>
      </c>
      <c r="G13" s="97">
        <v>6660.9</v>
      </c>
      <c r="H13" s="56"/>
      <c r="I13" s="56"/>
      <c r="J13" s="97">
        <v>16349.9</v>
      </c>
      <c r="L13" s="39"/>
      <c r="M13" s="37"/>
    </row>
    <row r="14" spans="1:13" ht="12.75" customHeight="1">
      <c r="A14" s="89" t="s">
        <v>184</v>
      </c>
      <c r="B14" s="84">
        <v>134510</v>
      </c>
      <c r="C14" s="84">
        <v>121010</v>
      </c>
      <c r="D14" s="84">
        <v>426420</v>
      </c>
      <c r="E14" s="84">
        <v>681940</v>
      </c>
      <c r="F14" s="97">
        <v>9234.7</v>
      </c>
      <c r="G14" s="97">
        <v>7131.7</v>
      </c>
      <c r="H14" s="56"/>
      <c r="I14" s="56"/>
      <c r="J14" s="97">
        <v>17048.3</v>
      </c>
      <c r="L14" s="39"/>
      <c r="M14" s="37"/>
    </row>
    <row r="15" spans="1:13" ht="12.75" customHeight="1">
      <c r="A15" s="35" t="s">
        <v>201</v>
      </c>
      <c r="B15" s="84">
        <v>126910</v>
      </c>
      <c r="C15" s="84">
        <v>127300</v>
      </c>
      <c r="D15" s="84">
        <v>427730</v>
      </c>
      <c r="E15" s="84">
        <v>681940</v>
      </c>
      <c r="F15" s="97">
        <v>9634.8</v>
      </c>
      <c r="G15" s="97">
        <v>7846.8</v>
      </c>
      <c r="H15" s="56"/>
      <c r="I15" s="56"/>
      <c r="J15" s="97">
        <v>18163.5</v>
      </c>
      <c r="L15" s="39"/>
      <c r="M15" s="37"/>
    </row>
    <row r="16" spans="1:13" ht="12.75" customHeight="1">
      <c r="A16" s="36">
        <v>2015</v>
      </c>
      <c r="B16" s="84"/>
      <c r="C16" s="84"/>
      <c r="D16" s="84"/>
      <c r="E16" s="84"/>
      <c r="F16" s="97"/>
      <c r="G16" s="97"/>
      <c r="H16" s="56"/>
      <c r="I16" s="56"/>
      <c r="J16" s="97"/>
      <c r="L16" s="39"/>
      <c r="M16" s="37"/>
    </row>
    <row r="17" spans="1:12" ht="12.75" customHeight="1">
      <c r="A17" s="35" t="s">
        <v>32</v>
      </c>
      <c r="B17" s="84">
        <v>11600</v>
      </c>
      <c r="C17" s="84">
        <v>8660</v>
      </c>
      <c r="D17" s="84">
        <v>28020</v>
      </c>
      <c r="E17" s="84">
        <v>48280</v>
      </c>
      <c r="F17" s="97">
        <v>764.4</v>
      </c>
      <c r="G17" s="97">
        <v>552.4</v>
      </c>
      <c r="H17" s="97">
        <v>608.3</v>
      </c>
      <c r="I17" s="97">
        <v>608.5</v>
      </c>
      <c r="J17" s="97">
        <v>1365.1</v>
      </c>
      <c r="L17" s="39"/>
    </row>
    <row r="18" spans="1:12" ht="12.75" customHeight="1">
      <c r="A18" s="35" t="s">
        <v>33</v>
      </c>
      <c r="B18" s="84">
        <v>11870</v>
      </c>
      <c r="C18" s="84">
        <v>7640</v>
      </c>
      <c r="D18" s="84">
        <v>23010</v>
      </c>
      <c r="E18" s="84">
        <v>42520</v>
      </c>
      <c r="F18" s="97">
        <v>683.6</v>
      </c>
      <c r="G18" s="97">
        <v>486.7</v>
      </c>
      <c r="H18" s="97">
        <v>609.3</v>
      </c>
      <c r="I18" s="97">
        <v>611.1</v>
      </c>
      <c r="J18" s="97">
        <v>1212.8</v>
      </c>
      <c r="L18" s="39"/>
    </row>
    <row r="19" spans="1:10" ht="12.75" customHeight="1">
      <c r="A19" s="35" t="s">
        <v>34</v>
      </c>
      <c r="B19" s="84">
        <v>10480</v>
      </c>
      <c r="C19" s="84">
        <v>8950</v>
      </c>
      <c r="D19" s="84">
        <v>25630</v>
      </c>
      <c r="E19" s="84">
        <v>45070</v>
      </c>
      <c r="F19" s="97">
        <v>695.1</v>
      </c>
      <c r="G19" s="97">
        <v>489</v>
      </c>
      <c r="H19" s="97">
        <v>613.8</v>
      </c>
      <c r="I19" s="97">
        <v>613.6</v>
      </c>
      <c r="J19" s="97">
        <v>1229.2</v>
      </c>
    </row>
    <row r="20" spans="1:10" ht="12.75" customHeight="1">
      <c r="A20" s="35" t="s">
        <v>35</v>
      </c>
      <c r="B20" s="84">
        <v>9290</v>
      </c>
      <c r="C20" s="84">
        <v>9780</v>
      </c>
      <c r="D20" s="84">
        <v>54960</v>
      </c>
      <c r="E20" s="84">
        <v>74030</v>
      </c>
      <c r="F20" s="97">
        <v>938.4</v>
      </c>
      <c r="G20" s="97">
        <v>627.5</v>
      </c>
      <c r="H20" s="97">
        <v>609.4</v>
      </c>
      <c r="I20" s="97">
        <v>617.4</v>
      </c>
      <c r="J20" s="97">
        <v>1639.9</v>
      </c>
    </row>
    <row r="21" spans="1:10" ht="12.75" customHeight="1">
      <c r="A21" s="35" t="s">
        <v>36</v>
      </c>
      <c r="B21" s="84">
        <v>11660</v>
      </c>
      <c r="C21" s="84">
        <v>9450</v>
      </c>
      <c r="D21" s="84">
        <v>30830</v>
      </c>
      <c r="E21" s="84">
        <v>51930</v>
      </c>
      <c r="F21" s="97">
        <v>787</v>
      </c>
      <c r="G21" s="97">
        <v>574.1</v>
      </c>
      <c r="H21" s="97">
        <v>623.3</v>
      </c>
      <c r="I21" s="97">
        <v>623.5</v>
      </c>
      <c r="J21" s="97">
        <v>1413</v>
      </c>
    </row>
    <row r="22" spans="1:10" ht="12.75" customHeight="1">
      <c r="A22" s="35" t="s">
        <v>37</v>
      </c>
      <c r="B22" s="84">
        <v>10140</v>
      </c>
      <c r="C22" s="84">
        <v>9510</v>
      </c>
      <c r="D22" s="84">
        <v>27640</v>
      </c>
      <c r="E22" s="84">
        <v>47290</v>
      </c>
      <c r="F22" s="97">
        <v>831.1</v>
      </c>
      <c r="G22" s="97">
        <v>571.9</v>
      </c>
      <c r="H22" s="97">
        <v>638.8</v>
      </c>
      <c r="I22" s="97">
        <v>631.4</v>
      </c>
      <c r="J22" s="97">
        <v>1450.3</v>
      </c>
    </row>
    <row r="23" spans="1:10" ht="12.75" customHeight="1">
      <c r="A23" s="35" t="s">
        <v>26</v>
      </c>
      <c r="B23" s="84">
        <v>9380</v>
      </c>
      <c r="C23" s="84">
        <v>9420</v>
      </c>
      <c r="D23" s="84">
        <v>31790</v>
      </c>
      <c r="E23" s="84">
        <v>50590</v>
      </c>
      <c r="F23" s="97">
        <v>969.9</v>
      </c>
      <c r="G23" s="97">
        <v>625.2</v>
      </c>
      <c r="H23" s="97">
        <v>633.9</v>
      </c>
      <c r="I23" s="97">
        <v>639.1</v>
      </c>
      <c r="J23" s="97">
        <v>1645.7</v>
      </c>
    </row>
    <row r="24" spans="1:10" ht="12.75" customHeight="1">
      <c r="A24" s="35" t="s">
        <v>27</v>
      </c>
      <c r="B24" s="84">
        <v>9570</v>
      </c>
      <c r="C24" s="84">
        <v>10380</v>
      </c>
      <c r="D24" s="84">
        <v>26130</v>
      </c>
      <c r="E24" s="84">
        <v>46080</v>
      </c>
      <c r="F24" s="97">
        <v>697.4</v>
      </c>
      <c r="G24" s="97">
        <v>669</v>
      </c>
      <c r="H24" s="97">
        <v>645.4</v>
      </c>
      <c r="I24" s="97">
        <v>645.6</v>
      </c>
      <c r="J24" s="97">
        <v>1412.4</v>
      </c>
    </row>
    <row r="25" spans="1:10" ht="12.75" customHeight="1">
      <c r="A25" s="35" t="s">
        <v>28</v>
      </c>
      <c r="B25" s="84">
        <v>10400</v>
      </c>
      <c r="C25" s="84">
        <v>20110</v>
      </c>
      <c r="D25" s="84">
        <v>22090</v>
      </c>
      <c r="E25" s="84">
        <v>52610</v>
      </c>
      <c r="F25" s="97">
        <v>622.9</v>
      </c>
      <c r="G25" s="97">
        <v>898.7</v>
      </c>
      <c r="H25" s="97">
        <v>659.3</v>
      </c>
      <c r="I25" s="97">
        <v>650.9</v>
      </c>
      <c r="J25" s="97">
        <v>1574.2</v>
      </c>
    </row>
    <row r="26" spans="1:10" ht="12.75" customHeight="1">
      <c r="A26" s="36">
        <v>2016</v>
      </c>
      <c r="B26" s="84"/>
      <c r="C26" s="84"/>
      <c r="D26" s="84"/>
      <c r="E26" s="84"/>
      <c r="F26" s="97"/>
      <c r="G26" s="97"/>
      <c r="H26" s="80"/>
      <c r="I26" s="80"/>
      <c r="J26" s="97"/>
    </row>
    <row r="27" spans="1:10" ht="12.75" customHeight="1">
      <c r="A27" s="35" t="s">
        <v>29</v>
      </c>
      <c r="B27" s="84">
        <v>10000</v>
      </c>
      <c r="C27" s="84">
        <v>9930</v>
      </c>
      <c r="D27" s="84">
        <v>56130</v>
      </c>
      <c r="E27" s="84">
        <v>76060</v>
      </c>
      <c r="F27" s="97">
        <v>1207.6</v>
      </c>
      <c r="G27" s="97">
        <v>620.5</v>
      </c>
      <c r="H27" s="97">
        <v>661.5</v>
      </c>
      <c r="I27" s="97">
        <v>655.7</v>
      </c>
      <c r="J27" s="97">
        <v>1904.1</v>
      </c>
    </row>
    <row r="28" spans="1:10" ht="12.75" customHeight="1">
      <c r="A28" s="35" t="s">
        <v>30</v>
      </c>
      <c r="B28" s="84">
        <v>10830</v>
      </c>
      <c r="C28" s="84">
        <v>10620</v>
      </c>
      <c r="D28" s="84">
        <v>70080</v>
      </c>
      <c r="E28" s="84">
        <v>91520</v>
      </c>
      <c r="F28" s="97">
        <v>666.8</v>
      </c>
      <c r="G28" s="97">
        <v>796.8</v>
      </c>
      <c r="H28" s="97">
        <v>642</v>
      </c>
      <c r="I28" s="97">
        <v>661.2</v>
      </c>
      <c r="J28" s="97">
        <v>1555.1</v>
      </c>
    </row>
    <row r="29" spans="1:10" ht="12.75" customHeight="1">
      <c r="A29" s="35" t="s">
        <v>31</v>
      </c>
      <c r="B29" s="84">
        <v>12070</v>
      </c>
      <c r="C29" s="84">
        <v>11400</v>
      </c>
      <c r="D29" s="84">
        <v>32390</v>
      </c>
      <c r="E29" s="84">
        <v>55860</v>
      </c>
      <c r="F29" s="97">
        <v>661.7</v>
      </c>
      <c r="G29" s="97">
        <v>754.6</v>
      </c>
      <c r="H29" s="97">
        <v>670.1</v>
      </c>
      <c r="I29" s="97">
        <v>667.7</v>
      </c>
      <c r="J29" s="97">
        <v>1472.1</v>
      </c>
    </row>
    <row r="30" spans="1:10" s="80" customFormat="1" ht="12.75" customHeight="1">
      <c r="A30" s="89" t="s">
        <v>32</v>
      </c>
      <c r="B30" s="84">
        <v>11210</v>
      </c>
      <c r="C30" s="84">
        <v>8910</v>
      </c>
      <c r="D30" s="84">
        <v>26870</v>
      </c>
      <c r="E30" s="84">
        <v>46990</v>
      </c>
      <c r="F30" s="97">
        <v>811.8</v>
      </c>
      <c r="G30" s="97">
        <v>610.8</v>
      </c>
      <c r="H30" s="97">
        <v>680.2</v>
      </c>
      <c r="I30" s="97">
        <v>674.8</v>
      </c>
      <c r="J30" s="97">
        <v>1469.7</v>
      </c>
    </row>
    <row r="31" spans="1:10" s="80" customFormat="1" ht="12.75" customHeight="1">
      <c r="A31" s="89" t="s">
        <v>33</v>
      </c>
      <c r="B31" s="84">
        <v>11550</v>
      </c>
      <c r="C31" s="84">
        <v>7820</v>
      </c>
      <c r="D31" s="84">
        <v>22410</v>
      </c>
      <c r="E31" s="84">
        <v>41780</v>
      </c>
      <c r="F31" s="97">
        <v>718.9</v>
      </c>
      <c r="G31" s="97">
        <v>542.1</v>
      </c>
      <c r="H31" s="97">
        <v>681.5</v>
      </c>
      <c r="I31" s="97">
        <v>681.7</v>
      </c>
      <c r="J31" s="97">
        <v>1302.7</v>
      </c>
    </row>
    <row r="32" spans="1:10" s="80" customFormat="1" ht="12.75" customHeight="1">
      <c r="A32" s="89" t="s">
        <v>34</v>
      </c>
      <c r="B32" s="84">
        <v>10810</v>
      </c>
      <c r="C32" s="84">
        <v>9980</v>
      </c>
      <c r="D32" s="84">
        <v>26420</v>
      </c>
      <c r="E32" s="84">
        <v>47210</v>
      </c>
      <c r="F32" s="97">
        <v>721.3</v>
      </c>
      <c r="G32" s="97">
        <v>555.8</v>
      </c>
      <c r="H32" s="97">
        <v>693.2</v>
      </c>
      <c r="I32" s="97">
        <v>687.5</v>
      </c>
      <c r="J32" s="97">
        <v>1324.2</v>
      </c>
    </row>
    <row r="33" spans="1:10" ht="12.75" customHeight="1">
      <c r="A33" s="35"/>
      <c r="B33" s="11"/>
      <c r="C33" s="11"/>
      <c r="D33" s="11"/>
      <c r="E33" s="11"/>
      <c r="F33" s="12"/>
      <c r="G33" s="12"/>
      <c r="H33" s="46"/>
      <c r="I33" s="46"/>
      <c r="J33" s="12"/>
    </row>
    <row r="34" spans="2:10" ht="12.75" customHeight="1">
      <c r="B34" s="11"/>
      <c r="C34" s="11"/>
      <c r="D34" s="11"/>
      <c r="E34" s="11"/>
      <c r="F34" s="12"/>
      <c r="G34" s="12"/>
      <c r="H34" s="32"/>
      <c r="I34" s="32"/>
      <c r="J34" s="12"/>
    </row>
    <row r="35" spans="1:10" ht="12.75" customHeight="1">
      <c r="A35" s="3" t="s">
        <v>186</v>
      </c>
      <c r="B35" s="11"/>
      <c r="C35" s="11"/>
      <c r="D35" s="11"/>
      <c r="E35" s="11"/>
      <c r="F35" s="12"/>
      <c r="G35" s="12"/>
      <c r="H35" s="32"/>
      <c r="I35" s="32"/>
      <c r="J35" s="12"/>
    </row>
    <row r="36" spans="8:9" ht="14.25">
      <c r="H36" s="29"/>
      <c r="I36" s="29"/>
    </row>
    <row r="37" spans="8:9" ht="14.25">
      <c r="H37" s="24"/>
      <c r="I37" s="24"/>
    </row>
  </sheetData>
  <sheetProtection sheet="1"/>
  <mergeCells count="4">
    <mergeCell ref="C5:D5"/>
    <mergeCell ref="F5:I5"/>
    <mergeCell ref="A1:IV1"/>
    <mergeCell ref="A4:E4"/>
  </mergeCells>
  <hyperlinks>
    <hyperlink ref="A35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ignoredErrors>
    <ignoredError sqref="A9:A11" numberStoredAsText="1"/>
  </ignoredError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xSplit="5" ySplit="1" topLeftCell="F2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"/>
    </sheetView>
  </sheetViews>
  <sheetFormatPr defaultColWidth="9.00390625" defaultRowHeight="14.25"/>
  <cols>
    <col min="1" max="1" width="11.50390625" style="0" customWidth="1"/>
    <col min="2" max="3" width="12.75390625" style="0" customWidth="1"/>
    <col min="4" max="4" width="10.75390625" style="0" customWidth="1"/>
    <col min="5" max="5" width="13.25390625" style="0" customWidth="1"/>
    <col min="6" max="6" width="12.75390625" style="0" customWidth="1"/>
    <col min="7" max="7" width="15.25390625" style="0" customWidth="1"/>
    <col min="8" max="8" width="12.75390625" style="0" customWidth="1"/>
    <col min="9" max="9" width="10.75390625" style="0" customWidth="1"/>
    <col min="10" max="10" width="12.75390625" style="0" customWidth="1"/>
    <col min="13" max="13" width="9.00390625" style="0" customWidth="1"/>
  </cols>
  <sheetData>
    <row r="1" s="104" customFormat="1" ht="60" customHeight="1">
      <c r="A1" s="104" t="s">
        <v>190</v>
      </c>
    </row>
    <row r="2" ht="22.5" customHeight="1">
      <c r="A2" s="81" t="str">
        <f>Contents!A2</f>
        <v>34010DO001_201606 Overseas Arrivals and Departures, Australia, June 2016</v>
      </c>
    </row>
    <row r="3" ht="12.75" customHeight="1">
      <c r="A3" s="77" t="s">
        <v>198</v>
      </c>
    </row>
    <row r="4" spans="1:5" ht="24.75" customHeight="1">
      <c r="A4" s="109" t="s">
        <v>38</v>
      </c>
      <c r="B4" s="110"/>
      <c r="C4" s="110"/>
      <c r="D4" s="110"/>
      <c r="E4" s="110"/>
    </row>
    <row r="5" spans="1:10" ht="24.75" customHeight="1">
      <c r="A5" s="4"/>
      <c r="B5" s="5" t="s">
        <v>10</v>
      </c>
      <c r="C5" s="108" t="s">
        <v>11</v>
      </c>
      <c r="D5" s="108"/>
      <c r="E5" s="5"/>
      <c r="F5" s="108" t="s">
        <v>12</v>
      </c>
      <c r="G5" s="108"/>
      <c r="H5" s="108"/>
      <c r="I5" s="108"/>
      <c r="J5" s="5"/>
    </row>
    <row r="6" spans="1:10" ht="42" customHeight="1">
      <c r="A6" s="4"/>
      <c r="B6" s="5" t="s">
        <v>14</v>
      </c>
      <c r="C6" s="5" t="s">
        <v>14</v>
      </c>
      <c r="D6" s="5" t="s">
        <v>15</v>
      </c>
      <c r="E6" s="5" t="s">
        <v>39</v>
      </c>
      <c r="F6" s="5" t="s">
        <v>40</v>
      </c>
      <c r="G6" s="5" t="s">
        <v>41</v>
      </c>
      <c r="H6" s="5" t="s">
        <v>42</v>
      </c>
      <c r="I6" s="5" t="s">
        <v>15</v>
      </c>
      <c r="J6" s="5" t="s">
        <v>43</v>
      </c>
    </row>
    <row r="7" spans="1:10" ht="12.75" customHeight="1">
      <c r="A7" s="4"/>
      <c r="B7" s="6" t="s">
        <v>21</v>
      </c>
      <c r="C7" s="6" t="s">
        <v>21</v>
      </c>
      <c r="D7" s="6" t="s">
        <v>21</v>
      </c>
      <c r="E7" s="6" t="s">
        <v>21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</row>
    <row r="8" ht="12.75" customHeight="1">
      <c r="A8" s="2" t="s">
        <v>23</v>
      </c>
    </row>
    <row r="9" spans="1:14" ht="12.75" customHeight="1">
      <c r="A9" s="54" t="s">
        <v>24</v>
      </c>
      <c r="B9" s="84">
        <v>92010</v>
      </c>
      <c r="C9" s="84">
        <v>70660</v>
      </c>
      <c r="D9" s="84">
        <v>220390</v>
      </c>
      <c r="E9" s="84">
        <v>383050</v>
      </c>
      <c r="F9" s="85">
        <v>8768</v>
      </c>
      <c r="G9" s="21"/>
      <c r="H9" s="21"/>
      <c r="I9" s="85">
        <v>6551.2</v>
      </c>
      <c r="J9" s="85">
        <v>15702.3</v>
      </c>
      <c r="M9" s="38"/>
      <c r="N9" s="20"/>
    </row>
    <row r="10" spans="1:14" ht="12.75" customHeight="1">
      <c r="A10" s="35">
        <v>2014</v>
      </c>
      <c r="B10" s="84">
        <v>84500</v>
      </c>
      <c r="C10" s="84">
        <v>72790</v>
      </c>
      <c r="D10" s="84">
        <v>222600</v>
      </c>
      <c r="E10" s="84">
        <v>379890</v>
      </c>
      <c r="F10" s="85">
        <v>9133.2</v>
      </c>
      <c r="G10" s="21"/>
      <c r="H10" s="21"/>
      <c r="I10" s="85">
        <v>7091.8</v>
      </c>
      <c r="J10" s="85">
        <v>16604.9</v>
      </c>
      <c r="M10" s="38"/>
      <c r="N10" s="20"/>
    </row>
    <row r="11" spans="1:14" ht="12.75" customHeight="1">
      <c r="A11" s="35">
        <v>2015</v>
      </c>
      <c r="B11" s="84">
        <v>89540</v>
      </c>
      <c r="C11" s="84">
        <v>74200</v>
      </c>
      <c r="D11" s="84">
        <v>231370</v>
      </c>
      <c r="E11" s="84">
        <v>395120</v>
      </c>
      <c r="F11" s="85">
        <v>9458.9</v>
      </c>
      <c r="G11" s="21"/>
      <c r="H11" s="21"/>
      <c r="I11" s="85">
        <v>7543.2</v>
      </c>
      <c r="J11" s="85">
        <v>17397.3</v>
      </c>
      <c r="M11" s="38"/>
      <c r="N11" s="20"/>
    </row>
    <row r="12" spans="1:14" ht="12.75" customHeight="1">
      <c r="A12" s="2" t="s">
        <v>25</v>
      </c>
      <c r="B12" s="84"/>
      <c r="C12" s="84"/>
      <c r="D12" s="84"/>
      <c r="E12" s="84"/>
      <c r="F12" s="85"/>
      <c r="H12" s="22"/>
      <c r="I12" s="85"/>
      <c r="J12" s="85"/>
      <c r="M12" s="38"/>
      <c r="N12" s="20"/>
    </row>
    <row r="13" spans="1:14" ht="12.75" customHeight="1">
      <c r="A13" s="7" t="s">
        <v>183</v>
      </c>
      <c r="B13" s="84">
        <v>86780</v>
      </c>
      <c r="C13" s="84">
        <v>72800</v>
      </c>
      <c r="D13" s="84">
        <v>223500</v>
      </c>
      <c r="E13" s="84">
        <v>383080</v>
      </c>
      <c r="F13" s="85">
        <v>8978.7</v>
      </c>
      <c r="G13" s="21"/>
      <c r="H13" s="21"/>
      <c r="I13" s="85">
        <v>6921.4</v>
      </c>
      <c r="J13" s="85">
        <v>16283.3</v>
      </c>
      <c r="M13" s="38"/>
      <c r="N13" s="20"/>
    </row>
    <row r="14" spans="1:14" ht="12.75" customHeight="1">
      <c r="A14" s="7" t="s">
        <v>184</v>
      </c>
      <c r="B14" s="84">
        <v>87350</v>
      </c>
      <c r="C14" s="84">
        <v>71550</v>
      </c>
      <c r="D14" s="84">
        <v>224110</v>
      </c>
      <c r="E14" s="84">
        <v>383010</v>
      </c>
      <c r="F14" s="85">
        <v>9269.9</v>
      </c>
      <c r="G14" s="21"/>
      <c r="H14" s="21"/>
      <c r="I14" s="85">
        <v>7272.4</v>
      </c>
      <c r="J14" s="85">
        <v>16925.4</v>
      </c>
      <c r="M14" s="38"/>
      <c r="N14" s="20"/>
    </row>
    <row r="15" spans="1:14" ht="12.75" customHeight="1">
      <c r="A15" s="7" t="s">
        <v>201</v>
      </c>
      <c r="B15" s="84">
        <v>92690</v>
      </c>
      <c r="C15" s="84">
        <v>77450</v>
      </c>
      <c r="D15" s="84">
        <v>249010</v>
      </c>
      <c r="E15" s="84">
        <v>419160</v>
      </c>
      <c r="F15" s="85">
        <v>9684.4</v>
      </c>
      <c r="G15" s="21"/>
      <c r="H15" s="21"/>
      <c r="I15" s="85">
        <v>7914.3</v>
      </c>
      <c r="J15" s="85">
        <v>18017.9</v>
      </c>
      <c r="M15" s="38"/>
      <c r="N15" s="20"/>
    </row>
    <row r="16" spans="1:14" ht="12.75" customHeight="1">
      <c r="A16" s="36">
        <v>2015</v>
      </c>
      <c r="B16" s="84"/>
      <c r="C16" s="84"/>
      <c r="D16" s="84"/>
      <c r="E16" s="84"/>
      <c r="F16" s="85"/>
      <c r="G16" s="47"/>
      <c r="H16" s="46"/>
      <c r="I16" s="91"/>
      <c r="J16" s="85"/>
      <c r="M16" s="38"/>
      <c r="N16" s="20"/>
    </row>
    <row r="17" spans="1:10" ht="12.75" customHeight="1">
      <c r="A17" s="89" t="s">
        <v>32</v>
      </c>
      <c r="B17" s="84">
        <v>7740</v>
      </c>
      <c r="C17" s="84">
        <v>6290</v>
      </c>
      <c r="D17" s="84">
        <v>15690</v>
      </c>
      <c r="E17" s="84">
        <v>29720</v>
      </c>
      <c r="F17" s="85">
        <v>763</v>
      </c>
      <c r="G17" s="85">
        <v>782.9</v>
      </c>
      <c r="H17" s="85">
        <v>782.8</v>
      </c>
      <c r="I17" s="85">
        <v>615.6</v>
      </c>
      <c r="J17" s="85">
        <v>1408.3</v>
      </c>
    </row>
    <row r="18" spans="1:10" ht="12.75" customHeight="1">
      <c r="A18" s="89" t="s">
        <v>33</v>
      </c>
      <c r="B18" s="84">
        <v>6570</v>
      </c>
      <c r="C18" s="84">
        <v>5310</v>
      </c>
      <c r="D18" s="84">
        <v>15130</v>
      </c>
      <c r="E18" s="84">
        <v>27010</v>
      </c>
      <c r="F18" s="85">
        <v>747.9</v>
      </c>
      <c r="G18" s="85">
        <v>778.2</v>
      </c>
      <c r="H18" s="85">
        <v>782.8</v>
      </c>
      <c r="I18" s="85">
        <v>532.9</v>
      </c>
      <c r="J18" s="85">
        <v>1307.8</v>
      </c>
    </row>
    <row r="19" spans="1:10" ht="12.75" customHeight="1">
      <c r="A19" s="89" t="s">
        <v>34</v>
      </c>
      <c r="B19" s="84">
        <v>5700</v>
      </c>
      <c r="C19" s="84">
        <v>4870</v>
      </c>
      <c r="D19" s="84">
        <v>18110</v>
      </c>
      <c r="E19" s="84">
        <v>28690</v>
      </c>
      <c r="F19" s="85">
        <v>899.3</v>
      </c>
      <c r="G19" s="85">
        <v>787</v>
      </c>
      <c r="H19" s="85">
        <v>783.1</v>
      </c>
      <c r="I19" s="85">
        <v>532.4</v>
      </c>
      <c r="J19" s="85">
        <v>1460.3</v>
      </c>
    </row>
    <row r="20" spans="1:10" ht="12.75" customHeight="1">
      <c r="A20" s="89" t="s">
        <v>35</v>
      </c>
      <c r="B20" s="84">
        <v>7810</v>
      </c>
      <c r="C20" s="84">
        <v>7060</v>
      </c>
      <c r="D20" s="84">
        <v>19170</v>
      </c>
      <c r="E20" s="84">
        <v>34040</v>
      </c>
      <c r="F20" s="85">
        <v>822.8</v>
      </c>
      <c r="G20" s="85">
        <v>786.3</v>
      </c>
      <c r="H20" s="85">
        <v>784.5</v>
      </c>
      <c r="I20" s="85">
        <v>575.7</v>
      </c>
      <c r="J20" s="85">
        <v>1432.5</v>
      </c>
    </row>
    <row r="21" spans="1:10" ht="12.75" customHeight="1">
      <c r="A21" s="89" t="s">
        <v>36</v>
      </c>
      <c r="B21" s="84">
        <v>8020</v>
      </c>
      <c r="C21" s="84">
        <v>8380</v>
      </c>
      <c r="D21" s="84">
        <v>16030</v>
      </c>
      <c r="E21" s="84">
        <v>32420</v>
      </c>
      <c r="F21" s="85">
        <v>772</v>
      </c>
      <c r="G21" s="85">
        <v>788</v>
      </c>
      <c r="H21" s="85">
        <v>787.9</v>
      </c>
      <c r="I21" s="85">
        <v>641.9</v>
      </c>
      <c r="J21" s="85">
        <v>1446.3</v>
      </c>
    </row>
    <row r="22" spans="1:10" ht="12.75" customHeight="1">
      <c r="A22" s="89" t="s">
        <v>37</v>
      </c>
      <c r="B22" s="84">
        <v>6120</v>
      </c>
      <c r="C22" s="84">
        <v>5430</v>
      </c>
      <c r="D22" s="84">
        <v>17180</v>
      </c>
      <c r="E22" s="84">
        <v>28730</v>
      </c>
      <c r="F22" s="85">
        <v>933.1</v>
      </c>
      <c r="G22" s="85">
        <v>781</v>
      </c>
      <c r="H22" s="85">
        <v>792.9</v>
      </c>
      <c r="I22" s="85">
        <v>513.5</v>
      </c>
      <c r="J22" s="85">
        <v>1475.3</v>
      </c>
    </row>
    <row r="23" spans="1:10" ht="12.75" customHeight="1">
      <c r="A23" s="89" t="s">
        <v>26</v>
      </c>
      <c r="B23" s="84">
        <v>6420</v>
      </c>
      <c r="C23" s="84">
        <v>5260</v>
      </c>
      <c r="D23" s="84">
        <v>16510</v>
      </c>
      <c r="E23" s="84">
        <v>28190</v>
      </c>
      <c r="F23" s="85">
        <v>753.8</v>
      </c>
      <c r="G23" s="85">
        <v>809.1</v>
      </c>
      <c r="H23" s="85">
        <v>798.9</v>
      </c>
      <c r="I23" s="85">
        <v>609.1</v>
      </c>
      <c r="J23" s="85">
        <v>1391.1</v>
      </c>
    </row>
    <row r="24" spans="1:10" ht="12.75" customHeight="1">
      <c r="A24" s="89" t="s">
        <v>27</v>
      </c>
      <c r="B24" s="84">
        <v>6460</v>
      </c>
      <c r="C24" s="84">
        <v>5180</v>
      </c>
      <c r="D24" s="84">
        <v>20760</v>
      </c>
      <c r="E24" s="84">
        <v>32400</v>
      </c>
      <c r="F24" s="85">
        <v>703.1</v>
      </c>
      <c r="G24" s="85">
        <v>784.8</v>
      </c>
      <c r="H24" s="85">
        <v>804.9</v>
      </c>
      <c r="I24" s="85">
        <v>695.1</v>
      </c>
      <c r="J24" s="85">
        <v>1430.6</v>
      </c>
    </row>
    <row r="25" spans="1:10" ht="12.75" customHeight="1">
      <c r="A25" s="89" t="s">
        <v>28</v>
      </c>
      <c r="B25" s="84">
        <v>9030</v>
      </c>
      <c r="C25" s="84">
        <v>6500</v>
      </c>
      <c r="D25" s="84">
        <v>34760</v>
      </c>
      <c r="E25" s="84">
        <v>50290</v>
      </c>
      <c r="F25" s="85">
        <v>1087.6</v>
      </c>
      <c r="G25" s="85">
        <v>810.9</v>
      </c>
      <c r="H25" s="85">
        <v>809.2</v>
      </c>
      <c r="I25" s="85">
        <v>713.9</v>
      </c>
      <c r="J25" s="85">
        <v>1851.7</v>
      </c>
    </row>
    <row r="26" spans="1:10" ht="12.75" customHeight="1">
      <c r="A26" s="36">
        <v>2016</v>
      </c>
      <c r="B26" s="84"/>
      <c r="C26" s="84"/>
      <c r="D26" s="84"/>
      <c r="E26" s="84"/>
      <c r="F26" s="85"/>
      <c r="I26" s="85"/>
      <c r="J26" s="85"/>
    </row>
    <row r="27" spans="1:14" ht="12.75" customHeight="1">
      <c r="A27" s="35" t="s">
        <v>29</v>
      </c>
      <c r="B27" s="84">
        <v>13120</v>
      </c>
      <c r="C27" s="84">
        <v>10240</v>
      </c>
      <c r="D27" s="84">
        <v>25770</v>
      </c>
      <c r="E27" s="84">
        <v>49130</v>
      </c>
      <c r="F27" s="85">
        <v>748.2</v>
      </c>
      <c r="G27" s="85">
        <v>824.2</v>
      </c>
      <c r="H27" s="85">
        <v>811.6</v>
      </c>
      <c r="I27" s="85">
        <v>836.1</v>
      </c>
      <c r="J27" s="85">
        <v>1633.4</v>
      </c>
      <c r="M27" s="38"/>
      <c r="N27" s="20"/>
    </row>
    <row r="28" spans="1:14" ht="12.75" customHeight="1">
      <c r="A28" s="35" t="s">
        <v>30</v>
      </c>
      <c r="B28" s="84">
        <v>7000</v>
      </c>
      <c r="C28" s="84">
        <v>6430</v>
      </c>
      <c r="D28" s="84">
        <v>18820</v>
      </c>
      <c r="E28" s="84">
        <v>32250</v>
      </c>
      <c r="F28" s="85">
        <v>581.8</v>
      </c>
      <c r="G28" s="85">
        <v>797.6</v>
      </c>
      <c r="H28" s="85">
        <v>812.8</v>
      </c>
      <c r="I28" s="85">
        <v>750.2</v>
      </c>
      <c r="J28" s="85">
        <v>1364.2</v>
      </c>
      <c r="M28" s="38"/>
      <c r="N28" s="20"/>
    </row>
    <row r="29" spans="1:14" ht="12.75" customHeight="1">
      <c r="A29" s="35" t="s">
        <v>31</v>
      </c>
      <c r="B29" s="84">
        <v>7630</v>
      </c>
      <c r="C29" s="84">
        <v>6000</v>
      </c>
      <c r="D29" s="84">
        <v>20960</v>
      </c>
      <c r="E29" s="84">
        <v>34590</v>
      </c>
      <c r="F29" s="85">
        <v>773.4</v>
      </c>
      <c r="G29" s="85">
        <v>828.1</v>
      </c>
      <c r="H29" s="85">
        <v>814.3</v>
      </c>
      <c r="I29" s="85">
        <v>729.1</v>
      </c>
      <c r="J29" s="85">
        <v>1537</v>
      </c>
      <c r="M29" s="38"/>
      <c r="N29" s="20"/>
    </row>
    <row r="30" spans="1:14" s="80" customFormat="1" ht="12.75" customHeight="1">
      <c r="A30" s="89" t="s">
        <v>32</v>
      </c>
      <c r="B30" s="84">
        <v>8270</v>
      </c>
      <c r="C30" s="84">
        <v>6190</v>
      </c>
      <c r="D30" s="84">
        <v>18120</v>
      </c>
      <c r="E30" s="84">
        <v>32580</v>
      </c>
      <c r="F30" s="85">
        <v>791.4</v>
      </c>
      <c r="G30" s="85">
        <v>802.4</v>
      </c>
      <c r="H30" s="85">
        <v>817</v>
      </c>
      <c r="I30" s="85">
        <v>666.6</v>
      </c>
      <c r="J30" s="85">
        <v>1490.6</v>
      </c>
      <c r="M30" s="90"/>
      <c r="N30" s="86"/>
    </row>
    <row r="31" spans="1:14" s="80" customFormat="1" ht="12.75" customHeight="1">
      <c r="A31" s="89" t="s">
        <v>33</v>
      </c>
      <c r="B31" s="84">
        <v>6680</v>
      </c>
      <c r="C31" s="84">
        <v>5400</v>
      </c>
      <c r="D31" s="84">
        <v>17350</v>
      </c>
      <c r="E31" s="84">
        <v>29430</v>
      </c>
      <c r="F31" s="85">
        <v>764.6</v>
      </c>
      <c r="G31" s="85">
        <v>813.1</v>
      </c>
      <c r="H31" s="85">
        <v>820.8</v>
      </c>
      <c r="I31" s="85">
        <v>591.8</v>
      </c>
      <c r="J31" s="85">
        <v>1385.8</v>
      </c>
      <c r="M31" s="90"/>
      <c r="N31" s="86"/>
    </row>
    <row r="32" spans="1:10" ht="12.75" customHeight="1">
      <c r="A32" s="89" t="s">
        <v>34</v>
      </c>
      <c r="B32" s="84">
        <v>6130</v>
      </c>
      <c r="C32" s="84">
        <v>5400</v>
      </c>
      <c r="D32" s="84">
        <v>23590</v>
      </c>
      <c r="E32" s="84">
        <v>35120</v>
      </c>
      <c r="F32" s="85">
        <v>952.8</v>
      </c>
      <c r="G32" s="98">
        <v>843.2</v>
      </c>
      <c r="H32" s="98">
        <v>824.3</v>
      </c>
      <c r="I32" s="32">
        <v>591.3</v>
      </c>
      <c r="J32" s="85">
        <v>1579.3</v>
      </c>
    </row>
    <row r="33" spans="1:10" s="80" customFormat="1" ht="12.75" customHeight="1">
      <c r="A33" s="7"/>
      <c r="B33" s="84"/>
      <c r="C33" s="84"/>
      <c r="D33" s="84"/>
      <c r="E33" s="84"/>
      <c r="F33" s="85"/>
      <c r="I33" s="32"/>
      <c r="J33" s="85"/>
    </row>
    <row r="34" spans="7:8" ht="12.75" customHeight="1">
      <c r="G34" s="46"/>
      <c r="H34" s="46"/>
    </row>
    <row r="35" spans="1:8" ht="12.75" customHeight="1">
      <c r="A35" s="3" t="s">
        <v>186</v>
      </c>
      <c r="G35" s="46"/>
      <c r="H35" s="32"/>
    </row>
    <row r="36" ht="14.25">
      <c r="G36" s="32"/>
    </row>
  </sheetData>
  <sheetProtection sheet="1"/>
  <mergeCells count="4">
    <mergeCell ref="C5:D5"/>
    <mergeCell ref="F5:I5"/>
    <mergeCell ref="A4:E4"/>
    <mergeCell ref="A1:IV1"/>
  </mergeCells>
  <hyperlinks>
    <hyperlink ref="A35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ignoredErrors>
    <ignoredError sqref="A9:A11" numberStoredAsText="1"/>
  </ignoredError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xSplit="5" ySplit="1" topLeftCell="F2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2" sqref="A2"/>
    </sheetView>
  </sheetViews>
  <sheetFormatPr defaultColWidth="9.00390625" defaultRowHeight="14.25"/>
  <cols>
    <col min="1" max="1" width="28.25390625" style="0" customWidth="1"/>
    <col min="2" max="5" width="10.75390625" style="0" customWidth="1"/>
    <col min="6" max="10" width="9.125" style="0" customWidth="1"/>
  </cols>
  <sheetData>
    <row r="1" s="104" customFormat="1" ht="60" customHeight="1">
      <c r="A1" s="104" t="s">
        <v>190</v>
      </c>
    </row>
    <row r="2" ht="22.5" customHeight="1">
      <c r="A2" s="55" t="str">
        <f>Contents!A2</f>
        <v>34010DO001_201606 Overseas Arrivals and Departures, Australia, June 2016</v>
      </c>
    </row>
    <row r="3" ht="12.75" customHeight="1">
      <c r="A3" s="77" t="s">
        <v>198</v>
      </c>
    </row>
    <row r="4" spans="1:5" ht="24.75" customHeight="1">
      <c r="A4" s="109" t="s">
        <v>81</v>
      </c>
      <c r="B4" s="110"/>
      <c r="C4" s="110"/>
      <c r="D4" s="110"/>
      <c r="E4" s="110"/>
    </row>
    <row r="5" spans="1:11" ht="24.75" customHeight="1">
      <c r="A5" s="4"/>
      <c r="B5" s="108" t="s">
        <v>82</v>
      </c>
      <c r="C5" s="108"/>
      <c r="D5" s="108" t="s">
        <v>83</v>
      </c>
      <c r="E5" s="108"/>
      <c r="F5" s="108">
        <v>2016</v>
      </c>
      <c r="G5" s="112"/>
      <c r="H5" s="112"/>
      <c r="I5" s="112"/>
      <c r="J5" s="112"/>
      <c r="K5" s="112"/>
    </row>
    <row r="6" spans="1:11" ht="24.75" customHeight="1">
      <c r="A6" s="4"/>
      <c r="B6" s="5">
        <v>2014</v>
      </c>
      <c r="C6" s="5">
        <v>2015</v>
      </c>
      <c r="D6" s="82" t="s">
        <v>185</v>
      </c>
      <c r="E6" s="5" t="s">
        <v>202</v>
      </c>
      <c r="F6" s="82" t="s">
        <v>187</v>
      </c>
      <c r="G6" s="82" t="s">
        <v>188</v>
      </c>
      <c r="H6" s="82" t="s">
        <v>189</v>
      </c>
      <c r="I6" s="82" t="s">
        <v>193</v>
      </c>
      <c r="J6" s="82" t="s">
        <v>33</v>
      </c>
      <c r="K6" s="82" t="s">
        <v>203</v>
      </c>
    </row>
    <row r="7" spans="1:11" ht="12.75" customHeight="1">
      <c r="A7" s="16" t="s">
        <v>44</v>
      </c>
      <c r="B7" s="6" t="s">
        <v>22</v>
      </c>
      <c r="C7" s="6" t="s">
        <v>22</v>
      </c>
      <c r="D7" s="6" t="s">
        <v>22</v>
      </c>
      <c r="E7" s="6" t="s">
        <v>22</v>
      </c>
      <c r="F7" s="6" t="s">
        <v>22</v>
      </c>
      <c r="G7" s="6" t="s">
        <v>22</v>
      </c>
      <c r="H7" s="83" t="s">
        <v>22</v>
      </c>
      <c r="I7" s="83" t="s">
        <v>22</v>
      </c>
      <c r="J7" s="83" t="s">
        <v>22</v>
      </c>
      <c r="K7" s="83" t="s">
        <v>22</v>
      </c>
    </row>
    <row r="8" spans="1:11" ht="12.75" customHeight="1">
      <c r="A8" s="2" t="s">
        <v>45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 customHeight="1">
      <c r="A9" s="13" t="s">
        <v>48</v>
      </c>
      <c r="B9" s="45">
        <v>1244.1</v>
      </c>
      <c r="C9" s="45">
        <v>1312.1</v>
      </c>
      <c r="D9" s="45">
        <v>1271.9</v>
      </c>
      <c r="E9" s="45">
        <v>1325.3</v>
      </c>
      <c r="F9" s="45">
        <v>88.5</v>
      </c>
      <c r="G9" s="45">
        <v>79</v>
      </c>
      <c r="H9" s="45">
        <v>104.9</v>
      </c>
      <c r="I9" s="45">
        <v>114.2</v>
      </c>
      <c r="J9" s="45">
        <v>104.9</v>
      </c>
      <c r="K9" s="45">
        <v>108.7</v>
      </c>
    </row>
    <row r="10" spans="1:11" ht="12.75" customHeight="1">
      <c r="A10" s="13" t="s">
        <v>47</v>
      </c>
      <c r="B10" s="45">
        <v>42.8</v>
      </c>
      <c r="C10" s="45">
        <v>49.1</v>
      </c>
      <c r="D10" s="45">
        <v>46.6</v>
      </c>
      <c r="E10" s="45">
        <v>49</v>
      </c>
      <c r="F10" s="45">
        <v>7.6</v>
      </c>
      <c r="G10" s="45">
        <v>3.5</v>
      </c>
      <c r="H10" s="45">
        <v>3.8</v>
      </c>
      <c r="I10" s="45">
        <v>3.7</v>
      </c>
      <c r="J10" s="45">
        <v>3.4</v>
      </c>
      <c r="K10" s="45">
        <v>3.5</v>
      </c>
    </row>
    <row r="11" spans="1:11" ht="12.75" customHeight="1">
      <c r="A11" s="13" t="s">
        <v>137</v>
      </c>
      <c r="B11" s="45">
        <v>54.2</v>
      </c>
      <c r="C11" s="45">
        <v>53.7</v>
      </c>
      <c r="D11" s="45">
        <v>57</v>
      </c>
      <c r="E11" s="45">
        <v>51.1</v>
      </c>
      <c r="F11" s="45">
        <v>4.4</v>
      </c>
      <c r="G11" s="45">
        <v>3.4</v>
      </c>
      <c r="H11" s="45">
        <v>3.7</v>
      </c>
      <c r="I11" s="45">
        <v>4</v>
      </c>
      <c r="J11" s="45">
        <v>3.7</v>
      </c>
      <c r="K11" s="45">
        <v>4.2</v>
      </c>
    </row>
    <row r="12" spans="1:11" ht="12.75" customHeight="1">
      <c r="A12" s="13" t="s">
        <v>103</v>
      </c>
      <c r="B12" s="45">
        <v>8.7</v>
      </c>
      <c r="C12" s="45">
        <v>9.1</v>
      </c>
      <c r="D12" s="45">
        <v>8.9</v>
      </c>
      <c r="E12" s="45">
        <v>9.3</v>
      </c>
      <c r="F12" s="45">
        <v>0.7</v>
      </c>
      <c r="G12" s="45">
        <v>0.6</v>
      </c>
      <c r="H12" s="45">
        <v>0.7</v>
      </c>
      <c r="I12" s="45">
        <v>0.6</v>
      </c>
      <c r="J12" s="45">
        <v>1.1</v>
      </c>
      <c r="K12" s="45">
        <v>0.8</v>
      </c>
    </row>
    <row r="13" spans="1:11" ht="12.75" customHeight="1">
      <c r="A13" s="13" t="s">
        <v>46</v>
      </c>
      <c r="B13" s="45">
        <v>30.9</v>
      </c>
      <c r="C13" s="45">
        <v>31.6</v>
      </c>
      <c r="D13" s="45">
        <v>31.7</v>
      </c>
      <c r="E13" s="45">
        <v>32.7</v>
      </c>
      <c r="F13" s="45">
        <v>1.9</v>
      </c>
      <c r="G13" s="45">
        <v>2.9</v>
      </c>
      <c r="H13" s="45">
        <v>3.4</v>
      </c>
      <c r="I13" s="45">
        <v>2.5</v>
      </c>
      <c r="J13" s="45">
        <v>2.4</v>
      </c>
      <c r="K13" s="45">
        <v>2.1</v>
      </c>
    </row>
    <row r="14" spans="1:11" ht="12.75" customHeight="1">
      <c r="A14" s="13" t="s">
        <v>174</v>
      </c>
      <c r="B14" s="45">
        <v>34.9</v>
      </c>
      <c r="C14" s="45">
        <v>33.4</v>
      </c>
      <c r="D14" s="45">
        <v>35.3</v>
      </c>
      <c r="E14" s="45">
        <v>35.5</v>
      </c>
      <c r="F14" s="45">
        <v>2.4</v>
      </c>
      <c r="G14" s="45">
        <v>2.5</v>
      </c>
      <c r="H14" s="45">
        <v>3</v>
      </c>
      <c r="I14" s="45">
        <v>2.9</v>
      </c>
      <c r="J14" s="45">
        <v>3.5</v>
      </c>
      <c r="K14" s="45">
        <v>2.9</v>
      </c>
    </row>
    <row r="15" spans="1:11" s="15" customFormat="1" ht="12.75" customHeight="1">
      <c r="A15" s="14" t="s">
        <v>141</v>
      </c>
      <c r="B15" s="101">
        <v>1415.6</v>
      </c>
      <c r="C15" s="101">
        <v>1489</v>
      </c>
      <c r="D15" s="101">
        <v>1451.4</v>
      </c>
      <c r="E15" s="101">
        <v>1502.9</v>
      </c>
      <c r="F15" s="101">
        <v>105.6</v>
      </c>
      <c r="G15" s="101">
        <v>91.9</v>
      </c>
      <c r="H15" s="101">
        <v>119.7</v>
      </c>
      <c r="I15" s="101">
        <v>127.8</v>
      </c>
      <c r="J15" s="101">
        <v>118.9</v>
      </c>
      <c r="K15" s="101">
        <v>122.3</v>
      </c>
    </row>
    <row r="16" spans="1:11" ht="12.75" customHeight="1">
      <c r="A16" s="2" t="s">
        <v>50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2.75" customHeight="1">
      <c r="A17" s="13" t="s">
        <v>60</v>
      </c>
      <c r="B17" s="45">
        <v>654.1</v>
      </c>
      <c r="C17" s="45">
        <v>691.2</v>
      </c>
      <c r="D17" s="45">
        <v>669.8</v>
      </c>
      <c r="E17" s="45">
        <v>706.2</v>
      </c>
      <c r="F17" s="45">
        <v>71.8</v>
      </c>
      <c r="G17" s="45">
        <v>81.3</v>
      </c>
      <c r="H17" s="45">
        <v>87.7</v>
      </c>
      <c r="I17" s="45">
        <v>47.3</v>
      </c>
      <c r="J17" s="45">
        <v>29.8</v>
      </c>
      <c r="K17" s="45">
        <v>28.6</v>
      </c>
    </row>
    <row r="18" spans="1:11" ht="12.75" customHeight="1">
      <c r="A18" s="13" t="s">
        <v>55</v>
      </c>
      <c r="B18" s="45">
        <v>61.9</v>
      </c>
      <c r="C18" s="45">
        <v>58.5</v>
      </c>
      <c r="D18" s="45">
        <v>59.8</v>
      </c>
      <c r="E18" s="45">
        <v>57.3</v>
      </c>
      <c r="F18" s="45">
        <v>6.9</v>
      </c>
      <c r="G18" s="45">
        <v>4.5</v>
      </c>
      <c r="H18" s="45">
        <v>7</v>
      </c>
      <c r="I18" s="45">
        <v>3.2</v>
      </c>
      <c r="J18" s="45">
        <v>2.3</v>
      </c>
      <c r="K18" s="45">
        <v>3.9</v>
      </c>
    </row>
    <row r="19" spans="1:11" s="15" customFormat="1" ht="12.75" customHeight="1">
      <c r="A19" s="13" t="s">
        <v>51</v>
      </c>
      <c r="B19" s="45">
        <v>16.6</v>
      </c>
      <c r="C19" s="45">
        <v>16.5</v>
      </c>
      <c r="D19" s="45">
        <v>16.2</v>
      </c>
      <c r="E19" s="45">
        <v>17.1</v>
      </c>
      <c r="F19" s="45">
        <v>1.7</v>
      </c>
      <c r="G19" s="45">
        <v>2.1</v>
      </c>
      <c r="H19" s="45">
        <v>1.4</v>
      </c>
      <c r="I19" s="45">
        <v>1</v>
      </c>
      <c r="J19" s="45">
        <v>0.7</v>
      </c>
      <c r="K19" s="45">
        <v>0.7</v>
      </c>
    </row>
    <row r="20" spans="1:11" ht="12.75" customHeight="1">
      <c r="A20" s="13" t="s">
        <v>142</v>
      </c>
      <c r="B20" s="45">
        <v>20.1</v>
      </c>
      <c r="C20" s="45">
        <v>19.7</v>
      </c>
      <c r="D20" s="45">
        <v>19.7</v>
      </c>
      <c r="E20" s="45">
        <v>19.5</v>
      </c>
      <c r="F20" s="45">
        <v>1.9</v>
      </c>
      <c r="G20" s="45">
        <v>1.7</v>
      </c>
      <c r="H20" s="45">
        <v>1.8</v>
      </c>
      <c r="I20" s="45">
        <v>1</v>
      </c>
      <c r="J20" s="45">
        <v>0.8</v>
      </c>
      <c r="K20" s="45">
        <v>1.1</v>
      </c>
    </row>
    <row r="21" spans="1:11" ht="12.75" customHeight="1">
      <c r="A21" s="13" t="s">
        <v>53</v>
      </c>
      <c r="B21" s="45">
        <v>118.4</v>
      </c>
      <c r="C21" s="45">
        <v>119.5</v>
      </c>
      <c r="D21" s="45">
        <v>119.1</v>
      </c>
      <c r="E21" s="45">
        <v>120.2</v>
      </c>
      <c r="F21" s="45">
        <v>11.3</v>
      </c>
      <c r="G21" s="45">
        <v>12.3</v>
      </c>
      <c r="H21" s="45">
        <v>9.7</v>
      </c>
      <c r="I21" s="45">
        <v>7.4</v>
      </c>
      <c r="J21" s="45">
        <v>6.3</v>
      </c>
      <c r="K21" s="45">
        <v>6.8</v>
      </c>
    </row>
    <row r="22" spans="1:11" ht="12.75" customHeight="1">
      <c r="A22" s="13" t="s">
        <v>54</v>
      </c>
      <c r="B22" s="45">
        <v>186.9</v>
      </c>
      <c r="C22" s="45">
        <v>190.1</v>
      </c>
      <c r="D22" s="45">
        <v>188.7</v>
      </c>
      <c r="E22" s="45">
        <v>195.1</v>
      </c>
      <c r="F22" s="45">
        <v>17.7</v>
      </c>
      <c r="G22" s="45">
        <v>22.5</v>
      </c>
      <c r="H22" s="45">
        <v>20.9</v>
      </c>
      <c r="I22" s="45">
        <v>12.4</v>
      </c>
      <c r="J22" s="45">
        <v>9.2</v>
      </c>
      <c r="K22" s="45">
        <v>8.1</v>
      </c>
    </row>
    <row r="23" spans="1:11" ht="12.75" customHeight="1">
      <c r="A23" s="13" t="s">
        <v>56</v>
      </c>
      <c r="B23" s="45">
        <v>47.6</v>
      </c>
      <c r="C23" s="45">
        <v>46.9</v>
      </c>
      <c r="D23" s="45">
        <v>46.1</v>
      </c>
      <c r="E23" s="45">
        <v>47.5</v>
      </c>
      <c r="F23" s="45">
        <v>4.7</v>
      </c>
      <c r="G23" s="45">
        <v>4.5</v>
      </c>
      <c r="H23" s="45">
        <v>3.9</v>
      </c>
      <c r="I23" s="45">
        <v>3.2</v>
      </c>
      <c r="J23" s="45">
        <v>2</v>
      </c>
      <c r="K23" s="45">
        <v>2.1</v>
      </c>
    </row>
    <row r="24" spans="1:11" ht="12.75" customHeight="1">
      <c r="A24" s="13" t="s">
        <v>59</v>
      </c>
      <c r="B24" s="45">
        <v>52.6</v>
      </c>
      <c r="C24" s="45">
        <v>54.4</v>
      </c>
      <c r="D24" s="45">
        <v>54.3</v>
      </c>
      <c r="E24" s="45">
        <v>54.5</v>
      </c>
      <c r="F24" s="45">
        <v>6.3</v>
      </c>
      <c r="G24" s="45">
        <v>5.4</v>
      </c>
      <c r="H24" s="45">
        <v>4.8</v>
      </c>
      <c r="I24" s="45">
        <v>3.5</v>
      </c>
      <c r="J24" s="45">
        <v>2.3</v>
      </c>
      <c r="K24" s="45">
        <v>2</v>
      </c>
    </row>
    <row r="25" spans="1:11" ht="12.75" customHeight="1">
      <c r="A25" s="13" t="s">
        <v>52</v>
      </c>
      <c r="B25" s="45">
        <v>24.5</v>
      </c>
      <c r="C25" s="45">
        <v>25.4</v>
      </c>
      <c r="D25" s="45">
        <v>25.2</v>
      </c>
      <c r="E25" s="45">
        <v>26.7</v>
      </c>
      <c r="F25" s="45">
        <v>3.2</v>
      </c>
      <c r="G25" s="45">
        <v>3.6</v>
      </c>
      <c r="H25" s="45">
        <v>2.9</v>
      </c>
      <c r="I25" s="45">
        <v>1.6</v>
      </c>
      <c r="J25" s="45">
        <v>0.9</v>
      </c>
      <c r="K25" s="45">
        <v>1.2</v>
      </c>
    </row>
    <row r="26" spans="1:11" ht="12.75" customHeight="1">
      <c r="A26" s="13" t="s">
        <v>143</v>
      </c>
      <c r="B26" s="45">
        <v>13.9</v>
      </c>
      <c r="C26" s="45">
        <v>14.3</v>
      </c>
      <c r="D26" s="45">
        <v>14</v>
      </c>
      <c r="E26" s="45">
        <v>14.4</v>
      </c>
      <c r="F26" s="45">
        <v>1.8</v>
      </c>
      <c r="G26" s="45">
        <v>1.4</v>
      </c>
      <c r="H26" s="45">
        <v>1.1</v>
      </c>
      <c r="I26" s="45">
        <v>0.8</v>
      </c>
      <c r="J26" s="45">
        <v>0.7</v>
      </c>
      <c r="K26" s="45">
        <v>0.7</v>
      </c>
    </row>
    <row r="27" spans="1:11" ht="12.75" customHeight="1">
      <c r="A27" s="13" t="s">
        <v>57</v>
      </c>
      <c r="B27" s="45">
        <v>21.4</v>
      </c>
      <c r="C27" s="45">
        <v>20.9</v>
      </c>
      <c r="D27" s="45">
        <v>20.9</v>
      </c>
      <c r="E27" s="45">
        <v>21.9</v>
      </c>
      <c r="F27" s="45">
        <v>2.1</v>
      </c>
      <c r="G27" s="45">
        <v>2.9</v>
      </c>
      <c r="H27" s="45">
        <v>2.5</v>
      </c>
      <c r="I27" s="45">
        <v>1.2</v>
      </c>
      <c r="J27" s="45">
        <v>0.6</v>
      </c>
      <c r="K27" s="45">
        <v>1.3</v>
      </c>
    </row>
    <row r="28" spans="1:11" ht="12.75" customHeight="1">
      <c r="A28" s="13" t="s">
        <v>58</v>
      </c>
      <c r="B28" s="45">
        <v>42.3</v>
      </c>
      <c r="C28" s="45">
        <v>43.3</v>
      </c>
      <c r="D28" s="45">
        <v>42.1</v>
      </c>
      <c r="E28" s="45">
        <v>44.6</v>
      </c>
      <c r="F28" s="45">
        <v>5.9</v>
      </c>
      <c r="G28" s="45">
        <v>5.2</v>
      </c>
      <c r="H28" s="45">
        <v>3.7</v>
      </c>
      <c r="I28" s="45">
        <v>2.2</v>
      </c>
      <c r="J28" s="45">
        <v>1.4</v>
      </c>
      <c r="K28" s="45">
        <v>2.1</v>
      </c>
    </row>
    <row r="29" spans="1:11" ht="12.75" customHeight="1">
      <c r="A29" s="13" t="s">
        <v>175</v>
      </c>
      <c r="B29" s="45">
        <v>2.8</v>
      </c>
      <c r="C29" s="45">
        <v>3.3</v>
      </c>
      <c r="D29" s="45">
        <v>3.3</v>
      </c>
      <c r="E29" s="45">
        <v>3</v>
      </c>
      <c r="F29" s="45">
        <v>0.3</v>
      </c>
      <c r="G29" s="45">
        <v>0.3</v>
      </c>
      <c r="H29" s="45">
        <v>0.5</v>
      </c>
      <c r="I29" s="45">
        <v>0.3</v>
      </c>
      <c r="J29" s="45">
        <v>0.1</v>
      </c>
      <c r="K29" s="45">
        <v>0.1</v>
      </c>
    </row>
    <row r="30" spans="1:11" s="18" customFormat="1" ht="12.75" customHeight="1">
      <c r="A30" s="14" t="s">
        <v>144</v>
      </c>
      <c r="B30" s="101">
        <v>1263</v>
      </c>
      <c r="C30" s="101">
        <v>1304</v>
      </c>
      <c r="D30" s="101">
        <v>1279.2</v>
      </c>
      <c r="E30" s="101">
        <v>1328</v>
      </c>
      <c r="F30" s="101">
        <v>135.6</v>
      </c>
      <c r="G30" s="101">
        <v>147.8</v>
      </c>
      <c r="H30" s="101">
        <v>147.9</v>
      </c>
      <c r="I30" s="101">
        <v>84.9</v>
      </c>
      <c r="J30" s="101">
        <v>57.2</v>
      </c>
      <c r="K30" s="101">
        <v>58.7</v>
      </c>
    </row>
    <row r="31" spans="1:11" ht="12.75" customHeight="1">
      <c r="A31" s="2" t="s">
        <v>61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2.75" customHeight="1">
      <c r="A32" s="13" t="s">
        <v>62</v>
      </c>
      <c r="B32" s="45">
        <v>73.9</v>
      </c>
      <c r="C32" s="45">
        <v>72.8</v>
      </c>
      <c r="D32" s="45">
        <v>72.5</v>
      </c>
      <c r="E32" s="45">
        <v>73.3</v>
      </c>
      <c r="F32" s="45">
        <v>6.9</v>
      </c>
      <c r="G32" s="45">
        <v>6</v>
      </c>
      <c r="H32" s="45">
        <v>4.6</v>
      </c>
      <c r="I32" s="45">
        <v>3.8</v>
      </c>
      <c r="J32" s="45">
        <v>3.6</v>
      </c>
      <c r="K32" s="45">
        <v>4.5</v>
      </c>
    </row>
    <row r="33" spans="1:11" s="15" customFormat="1" ht="12.75" customHeight="1">
      <c r="A33" s="13" t="s">
        <v>63</v>
      </c>
      <c r="B33" s="45">
        <v>28.5</v>
      </c>
      <c r="C33" s="45">
        <v>34.6</v>
      </c>
      <c r="D33" s="45">
        <v>31.7</v>
      </c>
      <c r="E33" s="45">
        <v>35.3</v>
      </c>
      <c r="F33" s="45">
        <v>3</v>
      </c>
      <c r="G33" s="45">
        <v>2.6</v>
      </c>
      <c r="H33" s="45">
        <v>3</v>
      </c>
      <c r="I33" s="45">
        <v>2.5</v>
      </c>
      <c r="J33" s="45">
        <v>2</v>
      </c>
      <c r="K33" s="45">
        <v>2.1</v>
      </c>
    </row>
    <row r="34" spans="1:11" ht="12.75" customHeight="1">
      <c r="A34" s="13" t="s">
        <v>104</v>
      </c>
      <c r="B34" s="45">
        <v>7.6</v>
      </c>
      <c r="C34" s="45">
        <v>7.6</v>
      </c>
      <c r="D34" s="45">
        <v>7.5</v>
      </c>
      <c r="E34" s="45">
        <v>8.1</v>
      </c>
      <c r="F34" s="45">
        <v>0.8</v>
      </c>
      <c r="G34" s="45">
        <v>0.8</v>
      </c>
      <c r="H34" s="45">
        <v>0.7</v>
      </c>
      <c r="I34" s="45">
        <v>0.4</v>
      </c>
      <c r="J34" s="45">
        <v>0.5</v>
      </c>
      <c r="K34" s="45">
        <v>0.5</v>
      </c>
    </row>
    <row r="35" spans="1:11" ht="12.75" customHeight="1">
      <c r="A35" s="13" t="s">
        <v>145</v>
      </c>
      <c r="B35" s="45">
        <v>13.4</v>
      </c>
      <c r="C35" s="45">
        <v>15.2</v>
      </c>
      <c r="D35" s="45">
        <v>13.5</v>
      </c>
      <c r="E35" s="45">
        <v>16.7</v>
      </c>
      <c r="F35" s="45">
        <v>1.9</v>
      </c>
      <c r="G35" s="45">
        <v>1.9</v>
      </c>
      <c r="H35" s="45">
        <v>1.7</v>
      </c>
      <c r="I35" s="45">
        <v>1</v>
      </c>
      <c r="J35" s="45">
        <v>0.7</v>
      </c>
      <c r="K35" s="45">
        <v>0.7</v>
      </c>
    </row>
    <row r="36" spans="1:11" ht="12.75" customHeight="1">
      <c r="A36" s="13" t="s">
        <v>146</v>
      </c>
      <c r="B36" s="45">
        <v>18.7</v>
      </c>
      <c r="C36" s="45">
        <v>13.2</v>
      </c>
      <c r="D36" s="45">
        <v>16.7</v>
      </c>
      <c r="E36" s="45">
        <v>12.5</v>
      </c>
      <c r="F36" s="45">
        <v>1.5</v>
      </c>
      <c r="G36" s="45">
        <v>1.3</v>
      </c>
      <c r="H36" s="45">
        <v>1</v>
      </c>
      <c r="I36" s="45">
        <v>0.9</v>
      </c>
      <c r="J36" s="45">
        <v>0.6</v>
      </c>
      <c r="K36" s="45">
        <v>0.7</v>
      </c>
    </row>
    <row r="37" spans="1:11" ht="12.75" customHeight="1">
      <c r="A37" s="13" t="s">
        <v>176</v>
      </c>
      <c r="B37" s="45">
        <v>53.8</v>
      </c>
      <c r="C37" s="45">
        <v>53.8</v>
      </c>
      <c r="D37" s="45">
        <v>53.1</v>
      </c>
      <c r="E37" s="45">
        <v>55.7</v>
      </c>
      <c r="F37" s="45">
        <v>6.3</v>
      </c>
      <c r="G37" s="45">
        <v>6.3</v>
      </c>
      <c r="H37" s="45">
        <v>5</v>
      </c>
      <c r="I37" s="45">
        <v>3.3</v>
      </c>
      <c r="J37" s="45">
        <v>2.4</v>
      </c>
      <c r="K37" s="45">
        <v>2.9</v>
      </c>
    </row>
    <row r="38" spans="1:11" s="15" customFormat="1" ht="12.75" customHeight="1">
      <c r="A38" s="14" t="s">
        <v>147</v>
      </c>
      <c r="B38" s="101">
        <v>196</v>
      </c>
      <c r="C38" s="101">
        <v>197.2</v>
      </c>
      <c r="D38" s="101">
        <v>195</v>
      </c>
      <c r="E38" s="101">
        <v>201.5</v>
      </c>
      <c r="F38" s="101">
        <v>20.5</v>
      </c>
      <c r="G38" s="101">
        <v>18.9</v>
      </c>
      <c r="H38" s="101">
        <v>15.9</v>
      </c>
      <c r="I38" s="101">
        <v>11.9</v>
      </c>
      <c r="J38" s="101">
        <v>9.8</v>
      </c>
      <c r="K38" s="101">
        <v>11.2</v>
      </c>
    </row>
    <row r="39" spans="1:11" ht="12.75" customHeight="1">
      <c r="A39" s="2" t="s">
        <v>64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2.75" customHeight="1">
      <c r="A40" s="13" t="s">
        <v>65</v>
      </c>
      <c r="B40" s="45">
        <v>11.4</v>
      </c>
      <c r="C40" s="45">
        <v>12.2</v>
      </c>
      <c r="D40" s="45">
        <v>10.7</v>
      </c>
      <c r="E40" s="45">
        <v>12.4</v>
      </c>
      <c r="F40" s="45">
        <v>1.2</v>
      </c>
      <c r="G40" s="45">
        <v>1.4</v>
      </c>
      <c r="H40" s="45">
        <v>0.9</v>
      </c>
      <c r="I40" s="45">
        <v>1</v>
      </c>
      <c r="J40" s="45">
        <v>0.5</v>
      </c>
      <c r="K40" s="45">
        <v>0.5</v>
      </c>
    </row>
    <row r="41" spans="1:11" ht="12.75" customHeight="1">
      <c r="A41" s="13" t="s">
        <v>150</v>
      </c>
      <c r="B41" s="45">
        <v>36.2</v>
      </c>
      <c r="C41" s="45">
        <v>39.1</v>
      </c>
      <c r="D41" s="45">
        <v>38.5</v>
      </c>
      <c r="E41" s="45">
        <v>37.9</v>
      </c>
      <c r="F41" s="45">
        <v>2.2</v>
      </c>
      <c r="G41" s="45">
        <v>2.7</v>
      </c>
      <c r="H41" s="45">
        <v>3.6</v>
      </c>
      <c r="I41" s="45">
        <v>2.4</v>
      </c>
      <c r="J41" s="45">
        <v>1.9</v>
      </c>
      <c r="K41" s="45">
        <v>3.2</v>
      </c>
    </row>
    <row r="42" spans="1:11" ht="12.75" customHeight="1">
      <c r="A42" s="13" t="s">
        <v>177</v>
      </c>
      <c r="B42" s="45">
        <v>57.6</v>
      </c>
      <c r="C42" s="45">
        <v>60.1</v>
      </c>
      <c r="D42" s="45">
        <v>60.2</v>
      </c>
      <c r="E42" s="45">
        <v>61.7</v>
      </c>
      <c r="F42" s="45">
        <v>5</v>
      </c>
      <c r="G42" s="45">
        <v>6.6</v>
      </c>
      <c r="H42" s="45">
        <v>6.7</v>
      </c>
      <c r="I42" s="45">
        <v>3.3</v>
      </c>
      <c r="J42" s="45">
        <v>3.4</v>
      </c>
      <c r="K42" s="45">
        <v>4.8</v>
      </c>
    </row>
    <row r="43" spans="1:11" s="15" customFormat="1" ht="12.75" customHeight="1">
      <c r="A43" s="14" t="s">
        <v>151</v>
      </c>
      <c r="B43" s="101">
        <v>105.1</v>
      </c>
      <c r="C43" s="101">
        <v>111.4</v>
      </c>
      <c r="D43" s="101">
        <v>109.4</v>
      </c>
      <c r="E43" s="101">
        <v>112</v>
      </c>
      <c r="F43" s="101">
        <v>8.4</v>
      </c>
      <c r="G43" s="101">
        <v>10.7</v>
      </c>
      <c r="H43" s="101">
        <v>11.2</v>
      </c>
      <c r="I43" s="101">
        <v>6.6</v>
      </c>
      <c r="J43" s="101">
        <v>5.8</v>
      </c>
      <c r="K43" s="101">
        <v>8.4</v>
      </c>
    </row>
    <row r="44" spans="1:11" ht="12.75" customHeight="1">
      <c r="A44" s="2" t="s">
        <v>66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2.75" customHeight="1">
      <c r="A45" s="13" t="s">
        <v>71</v>
      </c>
      <c r="B45" s="45">
        <v>75.5</v>
      </c>
      <c r="C45" s="45">
        <v>77.7</v>
      </c>
      <c r="D45" s="45">
        <v>75.4</v>
      </c>
      <c r="E45" s="45">
        <v>85.4</v>
      </c>
      <c r="F45" s="45">
        <v>4.3</v>
      </c>
      <c r="G45" s="45">
        <v>5.7</v>
      </c>
      <c r="H45" s="45">
        <v>7.6</v>
      </c>
      <c r="I45" s="45">
        <v>13.2</v>
      </c>
      <c r="J45" s="45">
        <v>8</v>
      </c>
      <c r="K45" s="45">
        <v>6.7</v>
      </c>
    </row>
    <row r="46" spans="1:11" s="15" customFormat="1" ht="12.75" customHeight="1">
      <c r="A46" s="13" t="s">
        <v>107</v>
      </c>
      <c r="B46" s="45">
        <v>46.9</v>
      </c>
      <c r="C46" s="45">
        <v>56.7</v>
      </c>
      <c r="D46" s="45">
        <v>52.2</v>
      </c>
      <c r="E46" s="45">
        <v>62.4</v>
      </c>
      <c r="F46" s="45">
        <v>3.5</v>
      </c>
      <c r="G46" s="45">
        <v>7.9</v>
      </c>
      <c r="H46" s="45">
        <v>5.6</v>
      </c>
      <c r="I46" s="45">
        <v>5.3</v>
      </c>
      <c r="J46" s="45">
        <v>4.5</v>
      </c>
      <c r="K46" s="45">
        <v>6.2</v>
      </c>
    </row>
    <row r="47" spans="1:11" ht="12.75" customHeight="1">
      <c r="A47" s="13" t="s">
        <v>153</v>
      </c>
      <c r="B47" s="45">
        <v>6.5</v>
      </c>
      <c r="C47" s="45">
        <v>7.3</v>
      </c>
      <c r="D47" s="45">
        <v>7</v>
      </c>
      <c r="E47" s="45">
        <v>7.9</v>
      </c>
      <c r="F47" s="45">
        <v>0.3</v>
      </c>
      <c r="G47" s="45">
        <v>0.7</v>
      </c>
      <c r="H47" s="45">
        <v>0.8</v>
      </c>
      <c r="I47" s="45">
        <v>0.5</v>
      </c>
      <c r="J47" s="45">
        <v>0.7</v>
      </c>
      <c r="K47" s="45">
        <v>0.8</v>
      </c>
    </row>
    <row r="48" spans="1:11" ht="12.75" customHeight="1">
      <c r="A48" s="13" t="s">
        <v>67</v>
      </c>
      <c r="B48" s="45">
        <v>150.1</v>
      </c>
      <c r="C48" s="45">
        <v>153.2</v>
      </c>
      <c r="D48" s="45">
        <v>153.1</v>
      </c>
      <c r="E48" s="45">
        <v>158.6</v>
      </c>
      <c r="F48" s="45">
        <v>8.2</v>
      </c>
      <c r="G48" s="45">
        <v>11.8</v>
      </c>
      <c r="H48" s="45">
        <v>12.6</v>
      </c>
      <c r="I48" s="45">
        <v>10.4</v>
      </c>
      <c r="J48" s="45">
        <v>10.5</v>
      </c>
      <c r="K48" s="45">
        <v>20</v>
      </c>
    </row>
    <row r="49" spans="1:11" ht="12.75" customHeight="1">
      <c r="A49" s="13" t="s">
        <v>68</v>
      </c>
      <c r="B49" s="45">
        <v>324.9</v>
      </c>
      <c r="C49" s="45">
        <v>339.4</v>
      </c>
      <c r="D49" s="45">
        <v>329</v>
      </c>
      <c r="E49" s="45">
        <v>356.8</v>
      </c>
      <c r="F49" s="45">
        <v>12.9</v>
      </c>
      <c r="G49" s="45">
        <v>33.4</v>
      </c>
      <c r="H49" s="45">
        <v>30.8</v>
      </c>
      <c r="I49" s="45">
        <v>27.2</v>
      </c>
      <c r="J49" s="45">
        <v>37.9</v>
      </c>
      <c r="K49" s="45">
        <v>26.9</v>
      </c>
    </row>
    <row r="50" spans="1:11" ht="12.75" customHeight="1">
      <c r="A50" s="13" t="s">
        <v>69</v>
      </c>
      <c r="B50" s="45">
        <v>75.6</v>
      </c>
      <c r="C50" s="45">
        <v>90.2</v>
      </c>
      <c r="D50" s="45">
        <v>81.3</v>
      </c>
      <c r="E50" s="45">
        <v>98.8</v>
      </c>
      <c r="F50" s="45">
        <v>6.7</v>
      </c>
      <c r="G50" s="45">
        <v>7.7</v>
      </c>
      <c r="H50" s="45">
        <v>10.4</v>
      </c>
      <c r="I50" s="45">
        <v>9.5</v>
      </c>
      <c r="J50" s="45">
        <v>9.6</v>
      </c>
      <c r="K50" s="45">
        <v>7.9</v>
      </c>
    </row>
    <row r="51" spans="1:11" ht="12.75" customHeight="1">
      <c r="A51" s="13" t="s">
        <v>70</v>
      </c>
      <c r="B51" s="45">
        <v>372.8</v>
      </c>
      <c r="C51" s="45">
        <v>396.8</v>
      </c>
      <c r="D51" s="45">
        <v>373.9</v>
      </c>
      <c r="E51" s="45">
        <v>428.2</v>
      </c>
      <c r="F51" s="45">
        <v>15.5</v>
      </c>
      <c r="G51" s="45">
        <v>32</v>
      </c>
      <c r="H51" s="45">
        <v>37.2</v>
      </c>
      <c r="I51" s="45">
        <v>32.8</v>
      </c>
      <c r="J51" s="45">
        <v>36.3</v>
      </c>
      <c r="K51" s="45">
        <v>49.6</v>
      </c>
    </row>
    <row r="52" spans="1:11" ht="12.75" customHeight="1">
      <c r="A52" s="13" t="s">
        <v>154</v>
      </c>
      <c r="B52" s="45">
        <v>3.9</v>
      </c>
      <c r="C52" s="45">
        <v>4.2</v>
      </c>
      <c r="D52" s="45">
        <v>4.2</v>
      </c>
      <c r="E52" s="45">
        <v>4.3</v>
      </c>
      <c r="F52" s="45">
        <v>0.3</v>
      </c>
      <c r="G52" s="45">
        <v>0.4</v>
      </c>
      <c r="H52" s="45">
        <v>0.4</v>
      </c>
      <c r="I52" s="45">
        <v>0.4</v>
      </c>
      <c r="J52" s="45">
        <v>0.4</v>
      </c>
      <c r="K52" s="45">
        <v>0.2</v>
      </c>
    </row>
    <row r="53" spans="1:11" ht="12.75" customHeight="1">
      <c r="A53" s="13" t="s">
        <v>178</v>
      </c>
      <c r="B53" s="45">
        <v>11.8</v>
      </c>
      <c r="C53" s="45">
        <v>14.4</v>
      </c>
      <c r="D53" s="45">
        <v>13.2</v>
      </c>
      <c r="E53" s="45">
        <v>15.4</v>
      </c>
      <c r="F53" s="45">
        <v>1</v>
      </c>
      <c r="G53" s="45">
        <v>1.4</v>
      </c>
      <c r="H53" s="45">
        <v>1.1</v>
      </c>
      <c r="I53" s="45">
        <v>2.1</v>
      </c>
      <c r="J53" s="45">
        <v>1</v>
      </c>
      <c r="K53" s="45">
        <v>1.4</v>
      </c>
    </row>
    <row r="54" spans="1:11" s="15" customFormat="1" ht="12.75" customHeight="1">
      <c r="A54" s="14" t="s">
        <v>155</v>
      </c>
      <c r="B54" s="101">
        <v>1067.9</v>
      </c>
      <c r="C54" s="101">
        <v>1140</v>
      </c>
      <c r="D54" s="101">
        <v>1089.4</v>
      </c>
      <c r="E54" s="101">
        <v>1217.6</v>
      </c>
      <c r="F54" s="101">
        <v>52.8</v>
      </c>
      <c r="G54" s="101">
        <v>101.1</v>
      </c>
      <c r="H54" s="101">
        <v>106.5</v>
      </c>
      <c r="I54" s="101">
        <v>101.4</v>
      </c>
      <c r="J54" s="101">
        <v>108.9</v>
      </c>
      <c r="K54" s="101">
        <v>119.6</v>
      </c>
    </row>
    <row r="55" spans="1:11" ht="12.75" customHeight="1">
      <c r="A55" s="2" t="s">
        <v>72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13" t="s">
        <v>156</v>
      </c>
      <c r="B56" s="45">
        <v>840.7</v>
      </c>
      <c r="C56" s="45">
        <v>1025.5</v>
      </c>
      <c r="D56" s="45">
        <v>930.3</v>
      </c>
      <c r="E56" s="45">
        <v>1136.6</v>
      </c>
      <c r="F56" s="45">
        <v>114.5</v>
      </c>
      <c r="G56" s="45">
        <v>173.8</v>
      </c>
      <c r="H56" s="45">
        <v>101.6</v>
      </c>
      <c r="I56" s="45">
        <v>97.2</v>
      </c>
      <c r="J56" s="45">
        <v>71.4</v>
      </c>
      <c r="K56" s="45">
        <v>65.5</v>
      </c>
    </row>
    <row r="57" spans="1:11" ht="12.75" customHeight="1">
      <c r="A57" s="13" t="s">
        <v>157</v>
      </c>
      <c r="B57" s="45">
        <v>202.7</v>
      </c>
      <c r="C57" s="45">
        <v>219.2</v>
      </c>
      <c r="D57" s="45">
        <v>204.8</v>
      </c>
      <c r="E57" s="45">
        <v>237</v>
      </c>
      <c r="F57" s="45">
        <v>13.7</v>
      </c>
      <c r="G57" s="45">
        <v>29</v>
      </c>
      <c r="H57" s="45">
        <v>29.8</v>
      </c>
      <c r="I57" s="45">
        <v>15.6</v>
      </c>
      <c r="J57" s="45">
        <v>14.1</v>
      </c>
      <c r="K57" s="45">
        <v>17.3</v>
      </c>
    </row>
    <row r="58" spans="1:11" s="15" customFormat="1" ht="12.75" customHeight="1">
      <c r="A58" s="13" t="s">
        <v>74</v>
      </c>
      <c r="B58" s="45">
        <v>119.1</v>
      </c>
      <c r="C58" s="45">
        <v>130.1</v>
      </c>
      <c r="D58" s="45">
        <v>121.3</v>
      </c>
      <c r="E58" s="45">
        <v>148</v>
      </c>
      <c r="F58" s="45">
        <v>10.9</v>
      </c>
      <c r="G58" s="45">
        <v>16.1</v>
      </c>
      <c r="H58" s="45">
        <v>14.6</v>
      </c>
      <c r="I58" s="45">
        <v>12.1</v>
      </c>
      <c r="J58" s="45">
        <v>13.2</v>
      </c>
      <c r="K58" s="45">
        <v>12.8</v>
      </c>
    </row>
    <row r="59" spans="1:11" ht="12.75" customHeight="1">
      <c r="A59" s="13" t="s">
        <v>73</v>
      </c>
      <c r="B59" s="45">
        <v>328.9</v>
      </c>
      <c r="C59" s="45">
        <v>337.2</v>
      </c>
      <c r="D59" s="45">
        <v>327.7</v>
      </c>
      <c r="E59" s="45">
        <v>376.2</v>
      </c>
      <c r="F59" s="45">
        <v>24.5</v>
      </c>
      <c r="G59" s="45">
        <v>42.2</v>
      </c>
      <c r="H59" s="45">
        <v>43.8</v>
      </c>
      <c r="I59" s="45">
        <v>25.3</v>
      </c>
      <c r="J59" s="45">
        <v>23</v>
      </c>
      <c r="K59" s="45">
        <v>20.2</v>
      </c>
    </row>
    <row r="60" spans="1:11" ht="12.75" customHeight="1">
      <c r="A60" s="13" t="s">
        <v>158</v>
      </c>
      <c r="B60" s="45">
        <v>204.5</v>
      </c>
      <c r="C60" s="45">
        <v>229.9</v>
      </c>
      <c r="D60" s="45">
        <v>215.4</v>
      </c>
      <c r="E60" s="45">
        <v>260</v>
      </c>
      <c r="F60" s="45">
        <v>28.7</v>
      </c>
      <c r="G60" s="45">
        <v>28.5</v>
      </c>
      <c r="H60" s="45">
        <v>24.7</v>
      </c>
      <c r="I60" s="45">
        <v>21.1</v>
      </c>
      <c r="J60" s="45">
        <v>19.2</v>
      </c>
      <c r="K60" s="45">
        <v>18.1</v>
      </c>
    </row>
    <row r="61" spans="1:11" ht="12.75" customHeight="1">
      <c r="A61" s="13" t="s">
        <v>179</v>
      </c>
      <c r="B61" s="45">
        <v>9.4</v>
      </c>
      <c r="C61" s="45">
        <v>11.1</v>
      </c>
      <c r="D61" s="45">
        <v>10.3</v>
      </c>
      <c r="E61" s="45">
        <v>11.3</v>
      </c>
      <c r="F61" s="45">
        <v>0.8</v>
      </c>
      <c r="G61" s="45">
        <v>1.4</v>
      </c>
      <c r="H61" s="45">
        <v>1</v>
      </c>
      <c r="I61" s="45">
        <v>0.7</v>
      </c>
      <c r="J61" s="45">
        <v>0.5</v>
      </c>
      <c r="K61" s="45">
        <v>0.8</v>
      </c>
    </row>
    <row r="62" spans="1:11" s="15" customFormat="1" ht="12.75" customHeight="1">
      <c r="A62" s="14" t="s">
        <v>159</v>
      </c>
      <c r="B62" s="101">
        <v>1705.2</v>
      </c>
      <c r="C62" s="101">
        <v>1953</v>
      </c>
      <c r="D62" s="101">
        <v>1809.7</v>
      </c>
      <c r="E62" s="101">
        <v>2169.2</v>
      </c>
      <c r="F62" s="101">
        <v>193.2</v>
      </c>
      <c r="G62" s="101">
        <v>291</v>
      </c>
      <c r="H62" s="101">
        <v>215.4</v>
      </c>
      <c r="I62" s="101">
        <v>172</v>
      </c>
      <c r="J62" s="101">
        <v>141.4</v>
      </c>
      <c r="K62" s="101">
        <v>134.5</v>
      </c>
    </row>
    <row r="63" spans="1:11" ht="12.75" customHeight="1">
      <c r="A63" s="2" t="s">
        <v>75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12.75" customHeight="1">
      <c r="A64" s="13" t="s">
        <v>76</v>
      </c>
      <c r="B64" s="45">
        <v>197</v>
      </c>
      <c r="C64" s="45">
        <v>233.6</v>
      </c>
      <c r="D64" s="45">
        <v>220.9</v>
      </c>
      <c r="E64" s="45">
        <v>241.7</v>
      </c>
      <c r="F64" s="45">
        <v>16</v>
      </c>
      <c r="G64" s="45">
        <v>20.7</v>
      </c>
      <c r="H64" s="45">
        <v>23.5</v>
      </c>
      <c r="I64" s="45">
        <v>22.1</v>
      </c>
      <c r="J64" s="45">
        <v>27.4</v>
      </c>
      <c r="K64" s="45">
        <v>21.6</v>
      </c>
    </row>
    <row r="65" spans="1:11" ht="12.75" customHeight="1">
      <c r="A65" s="13" t="s">
        <v>108</v>
      </c>
      <c r="B65" s="45">
        <v>22.3</v>
      </c>
      <c r="C65" s="45">
        <v>28.6</v>
      </c>
      <c r="D65" s="45">
        <v>26.3</v>
      </c>
      <c r="E65" s="45">
        <v>28.3</v>
      </c>
      <c r="F65" s="45">
        <v>1.9</v>
      </c>
      <c r="G65" s="45">
        <v>2.7</v>
      </c>
      <c r="H65" s="45">
        <v>2.3</v>
      </c>
      <c r="I65" s="45">
        <v>3.3</v>
      </c>
      <c r="J65" s="45">
        <v>1.8</v>
      </c>
      <c r="K65" s="45">
        <v>1.6</v>
      </c>
    </row>
    <row r="66" spans="1:11" ht="12.75" customHeight="1">
      <c r="A66" s="13" t="s">
        <v>180</v>
      </c>
      <c r="B66" s="45">
        <v>34.9</v>
      </c>
      <c r="C66" s="45">
        <v>40</v>
      </c>
      <c r="D66" s="45">
        <v>38.1</v>
      </c>
      <c r="E66" s="45">
        <v>42.5</v>
      </c>
      <c r="F66" s="45">
        <v>2.6</v>
      </c>
      <c r="G66" s="45">
        <v>4.4</v>
      </c>
      <c r="H66" s="45">
        <v>4.1</v>
      </c>
      <c r="I66" s="45">
        <v>3.8</v>
      </c>
      <c r="J66" s="45">
        <v>3.5</v>
      </c>
      <c r="K66" s="45">
        <v>3.7</v>
      </c>
    </row>
    <row r="67" spans="1:11" s="15" customFormat="1" ht="12.75" customHeight="1">
      <c r="A67" s="14" t="s">
        <v>162</v>
      </c>
      <c r="B67" s="101">
        <v>254.2</v>
      </c>
      <c r="C67" s="101">
        <v>302.1</v>
      </c>
      <c r="D67" s="101">
        <v>285.2</v>
      </c>
      <c r="E67" s="101">
        <v>312.6</v>
      </c>
      <c r="F67" s="101">
        <v>20.5</v>
      </c>
      <c r="G67" s="101">
        <v>27.9</v>
      </c>
      <c r="H67" s="101">
        <v>29.8</v>
      </c>
      <c r="I67" s="101">
        <v>29.2</v>
      </c>
      <c r="J67" s="101">
        <v>32.7</v>
      </c>
      <c r="K67" s="101">
        <v>26.9</v>
      </c>
    </row>
    <row r="68" spans="1:11" ht="12.75" customHeight="1">
      <c r="A68" s="2" t="s">
        <v>77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s="15" customFormat="1" ht="12.75" customHeight="1">
      <c r="A69" s="13" t="s">
        <v>78</v>
      </c>
      <c r="B69" s="45">
        <v>137.6</v>
      </c>
      <c r="C69" s="45">
        <v>142.3</v>
      </c>
      <c r="D69" s="45">
        <v>143.3</v>
      </c>
      <c r="E69" s="45">
        <v>143.1</v>
      </c>
      <c r="F69" s="45">
        <v>15.7</v>
      </c>
      <c r="G69" s="45">
        <v>18.3</v>
      </c>
      <c r="H69" s="45">
        <v>16</v>
      </c>
      <c r="I69" s="45">
        <v>10.3</v>
      </c>
      <c r="J69" s="45">
        <v>8.2</v>
      </c>
      <c r="K69" s="45">
        <v>6.9</v>
      </c>
    </row>
    <row r="70" spans="1:11" ht="12.75" customHeight="1">
      <c r="A70" s="13" t="s">
        <v>163</v>
      </c>
      <c r="B70" s="45">
        <v>553.2</v>
      </c>
      <c r="C70" s="45">
        <v>611.2</v>
      </c>
      <c r="D70" s="45">
        <v>577.5</v>
      </c>
      <c r="E70" s="45">
        <v>658.8</v>
      </c>
      <c r="F70" s="45">
        <v>52</v>
      </c>
      <c r="G70" s="45">
        <v>70.9</v>
      </c>
      <c r="H70" s="45">
        <v>72</v>
      </c>
      <c r="I70" s="45">
        <v>50.2</v>
      </c>
      <c r="J70" s="45">
        <v>46.3</v>
      </c>
      <c r="K70" s="45">
        <v>53.6</v>
      </c>
    </row>
    <row r="71" spans="1:11" ht="12.75" customHeight="1">
      <c r="A71" s="13" t="s">
        <v>165</v>
      </c>
      <c r="B71" s="45">
        <v>44.4</v>
      </c>
      <c r="C71" s="45">
        <v>45.2</v>
      </c>
      <c r="D71" s="45">
        <v>46.7</v>
      </c>
      <c r="E71" s="45">
        <v>43.9</v>
      </c>
      <c r="F71" s="45">
        <v>3.9</v>
      </c>
      <c r="G71" s="45">
        <v>4.1</v>
      </c>
      <c r="H71" s="45">
        <v>3.9</v>
      </c>
      <c r="I71" s="45">
        <v>3.3</v>
      </c>
      <c r="J71" s="45">
        <v>2.9</v>
      </c>
      <c r="K71" s="45">
        <v>2.9</v>
      </c>
    </row>
    <row r="72" spans="1:11" ht="12.75" customHeight="1">
      <c r="A72" s="13" t="s">
        <v>167</v>
      </c>
      <c r="B72" s="45">
        <v>8.1</v>
      </c>
      <c r="C72" s="45">
        <v>8.6</v>
      </c>
      <c r="D72" s="45">
        <v>8.5</v>
      </c>
      <c r="E72" s="45">
        <v>8.6</v>
      </c>
      <c r="F72" s="45">
        <v>0.7</v>
      </c>
      <c r="G72" s="45">
        <v>0.9</v>
      </c>
      <c r="H72" s="45">
        <v>0.8</v>
      </c>
      <c r="I72" s="45">
        <v>0.5</v>
      </c>
      <c r="J72" s="45">
        <v>0.5</v>
      </c>
      <c r="K72" s="45">
        <v>0.5</v>
      </c>
    </row>
    <row r="73" spans="1:11" ht="12.75" customHeight="1">
      <c r="A73" s="13" t="s">
        <v>181</v>
      </c>
      <c r="B73" s="45">
        <v>52.4</v>
      </c>
      <c r="C73" s="45">
        <v>56.1</v>
      </c>
      <c r="D73" s="45">
        <v>52.7</v>
      </c>
      <c r="E73" s="45">
        <v>64.1</v>
      </c>
      <c r="F73" s="45">
        <v>6.2</v>
      </c>
      <c r="G73" s="45">
        <v>6.4</v>
      </c>
      <c r="H73" s="45">
        <v>7.2</v>
      </c>
      <c r="I73" s="45">
        <v>5.6</v>
      </c>
      <c r="J73" s="45">
        <v>4.9</v>
      </c>
      <c r="K73" s="45">
        <v>4.4</v>
      </c>
    </row>
    <row r="74" spans="1:11" s="15" customFormat="1" ht="12.75" customHeight="1">
      <c r="A74" s="14" t="s">
        <v>168</v>
      </c>
      <c r="B74" s="101">
        <v>795.7</v>
      </c>
      <c r="C74" s="101">
        <v>863.4</v>
      </c>
      <c r="D74" s="101">
        <v>828.7</v>
      </c>
      <c r="E74" s="101">
        <v>918.4</v>
      </c>
      <c r="F74" s="101">
        <v>78.6</v>
      </c>
      <c r="G74" s="101">
        <v>100.5</v>
      </c>
      <c r="H74" s="101">
        <v>99.9</v>
      </c>
      <c r="I74" s="101">
        <v>70</v>
      </c>
      <c r="J74" s="101">
        <v>62.7</v>
      </c>
      <c r="K74" s="101">
        <v>68.4</v>
      </c>
    </row>
    <row r="75" spans="1:11" ht="12.75" customHeight="1">
      <c r="A75" s="2" t="s">
        <v>79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1:11" ht="12.75" customHeight="1">
      <c r="A76" s="13" t="s">
        <v>80</v>
      </c>
      <c r="B76" s="45">
        <v>53.4</v>
      </c>
      <c r="C76" s="45">
        <v>56.9</v>
      </c>
      <c r="D76" s="45">
        <v>55.6</v>
      </c>
      <c r="E76" s="45">
        <v>57.5</v>
      </c>
      <c r="F76" s="45">
        <v>3.2</v>
      </c>
      <c r="G76" s="45">
        <v>4.4</v>
      </c>
      <c r="H76" s="45">
        <v>5.8</v>
      </c>
      <c r="I76" s="45">
        <v>5.1</v>
      </c>
      <c r="J76" s="45">
        <v>3.1</v>
      </c>
      <c r="K76" s="45">
        <v>4.3</v>
      </c>
    </row>
    <row r="77" spans="1:11" s="15" customFormat="1" ht="12.75" customHeight="1">
      <c r="A77" s="13" t="s">
        <v>182</v>
      </c>
      <c r="B77" s="45">
        <v>27.8</v>
      </c>
      <c r="C77" s="45">
        <v>27.2</v>
      </c>
      <c r="D77" s="45">
        <v>28</v>
      </c>
      <c r="E77" s="45">
        <v>27.2</v>
      </c>
      <c r="F77" s="45">
        <v>2.3</v>
      </c>
      <c r="G77" s="45">
        <v>2.6</v>
      </c>
      <c r="H77" s="45">
        <v>2.5</v>
      </c>
      <c r="I77" s="45">
        <v>1.9</v>
      </c>
      <c r="J77" s="45">
        <v>1.5</v>
      </c>
      <c r="K77" s="45">
        <v>1.5</v>
      </c>
    </row>
    <row r="78" spans="1:11" s="15" customFormat="1" ht="12.75" customHeight="1">
      <c r="A78" s="14" t="s">
        <v>170</v>
      </c>
      <c r="B78" s="101">
        <v>81.2</v>
      </c>
      <c r="C78" s="101">
        <v>84.1</v>
      </c>
      <c r="D78" s="101">
        <v>83.5</v>
      </c>
      <c r="E78" s="101">
        <v>84.7</v>
      </c>
      <c r="F78" s="101">
        <v>5.5</v>
      </c>
      <c r="G78" s="101">
        <v>7</v>
      </c>
      <c r="H78" s="101">
        <v>8.4</v>
      </c>
      <c r="I78" s="101">
        <v>7</v>
      </c>
      <c r="J78" s="101">
        <v>4.5</v>
      </c>
      <c r="K78" s="101">
        <v>5.8</v>
      </c>
    </row>
    <row r="79" spans="1:11" s="19" customFormat="1" ht="12.75" customHeight="1">
      <c r="A79" s="1" t="s">
        <v>49</v>
      </c>
      <c r="B79" s="99">
        <v>6884</v>
      </c>
      <c r="C79" s="99">
        <v>7444.3</v>
      </c>
      <c r="D79" s="99">
        <v>7131.7</v>
      </c>
      <c r="E79" s="99">
        <v>7846.8</v>
      </c>
      <c r="F79" s="99">
        <v>620.5</v>
      </c>
      <c r="G79" s="99">
        <v>796.8</v>
      </c>
      <c r="H79" s="99">
        <v>754.6</v>
      </c>
      <c r="I79" s="99">
        <v>610.8</v>
      </c>
      <c r="J79" s="99">
        <v>542</v>
      </c>
      <c r="K79" s="99">
        <v>555.8</v>
      </c>
    </row>
    <row r="80" ht="12.75" customHeight="1">
      <c r="A80" s="13"/>
    </row>
    <row r="81" ht="12.75" customHeight="1">
      <c r="A81" s="13"/>
    </row>
    <row r="82" ht="14.25">
      <c r="A82" s="3" t="s">
        <v>186</v>
      </c>
    </row>
  </sheetData>
  <sheetProtection sheet="1"/>
  <mergeCells count="5">
    <mergeCell ref="B5:C5"/>
    <mergeCell ref="D5:E5"/>
    <mergeCell ref="A4:E4"/>
    <mergeCell ref="A1:IV1"/>
    <mergeCell ref="F5:K5"/>
  </mergeCells>
  <hyperlinks>
    <hyperlink ref="A82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pane xSplit="5" ySplit="1" topLeftCell="F2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2" sqref="A2"/>
    </sheetView>
  </sheetViews>
  <sheetFormatPr defaultColWidth="9.00390625" defaultRowHeight="14.25"/>
  <cols>
    <col min="1" max="1" width="20.375" style="0" customWidth="1"/>
    <col min="2" max="5" width="10.75390625" style="0" customWidth="1"/>
    <col min="6" max="10" width="9.125" style="0" customWidth="1"/>
  </cols>
  <sheetData>
    <row r="1" s="111" customFormat="1" ht="60" customHeight="1">
      <c r="A1" s="111" t="s">
        <v>190</v>
      </c>
    </row>
    <row r="2" ht="22.5" customHeight="1">
      <c r="A2" s="55" t="str">
        <f>Contents!A2</f>
        <v>34010DO001_201606 Overseas Arrivals and Departures, Australia, June 2016</v>
      </c>
    </row>
    <row r="3" ht="12.75" customHeight="1">
      <c r="A3" s="77" t="s">
        <v>198</v>
      </c>
    </row>
    <row r="4" spans="1:9" ht="24.75" customHeight="1">
      <c r="A4" s="109" t="s">
        <v>84</v>
      </c>
      <c r="B4" s="109"/>
      <c r="C4" s="109"/>
      <c r="D4" s="109"/>
      <c r="E4" s="109"/>
      <c r="F4" s="109"/>
      <c r="G4" s="109"/>
      <c r="H4" s="109"/>
      <c r="I4" s="109"/>
    </row>
    <row r="5" spans="1:11" ht="24.75" customHeight="1">
      <c r="A5" s="4"/>
      <c r="B5" s="108" t="s">
        <v>82</v>
      </c>
      <c r="C5" s="108"/>
      <c r="D5" s="108" t="s">
        <v>83</v>
      </c>
      <c r="E5" s="108"/>
      <c r="F5" s="108">
        <v>2016</v>
      </c>
      <c r="G5" s="112"/>
      <c r="H5" s="112"/>
      <c r="I5" s="112"/>
      <c r="J5" s="112"/>
      <c r="K5" s="112"/>
    </row>
    <row r="6" spans="1:11" ht="24.75" customHeight="1">
      <c r="A6" s="4"/>
      <c r="B6" s="5">
        <v>2014</v>
      </c>
      <c r="C6" s="5">
        <v>2015</v>
      </c>
      <c r="D6" s="82" t="s">
        <v>185</v>
      </c>
      <c r="E6" s="5" t="s">
        <v>202</v>
      </c>
      <c r="F6" s="82" t="s">
        <v>187</v>
      </c>
      <c r="G6" s="82" t="s">
        <v>188</v>
      </c>
      <c r="H6" s="82" t="s">
        <v>189</v>
      </c>
      <c r="I6" s="82" t="s">
        <v>193</v>
      </c>
      <c r="J6" s="82" t="s">
        <v>33</v>
      </c>
      <c r="K6" s="82" t="s">
        <v>203</v>
      </c>
    </row>
    <row r="7" spans="1:11" ht="12.75" customHeight="1">
      <c r="A7" s="4"/>
      <c r="B7" s="6" t="s">
        <v>22</v>
      </c>
      <c r="C7" s="6" t="s">
        <v>22</v>
      </c>
      <c r="D7" s="6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83" t="s">
        <v>22</v>
      </c>
    </row>
    <row r="8" ht="12.75" customHeight="1">
      <c r="A8" s="2" t="s">
        <v>85</v>
      </c>
    </row>
    <row r="9" spans="1:11" ht="12.75" customHeight="1">
      <c r="A9" s="7" t="s">
        <v>86</v>
      </c>
      <c r="B9" s="45">
        <v>1977.7</v>
      </c>
      <c r="C9" s="45">
        <v>2139.4</v>
      </c>
      <c r="D9" s="45">
        <v>2040.9</v>
      </c>
      <c r="E9" s="45">
        <v>2255.5</v>
      </c>
      <c r="F9" s="45">
        <v>155.8</v>
      </c>
      <c r="G9" s="45">
        <v>212.3</v>
      </c>
      <c r="H9" s="45">
        <v>224.3</v>
      </c>
      <c r="I9" s="45">
        <v>197.3</v>
      </c>
      <c r="J9" s="45">
        <v>193.5</v>
      </c>
      <c r="K9" s="45">
        <v>167</v>
      </c>
    </row>
    <row r="10" spans="1:11" ht="12.75" customHeight="1">
      <c r="A10" s="7" t="s">
        <v>87</v>
      </c>
      <c r="B10" s="45">
        <v>1850.6</v>
      </c>
      <c r="C10" s="45">
        <v>2049.9</v>
      </c>
      <c r="D10" s="45">
        <v>1935.8</v>
      </c>
      <c r="E10" s="45">
        <v>2213.6</v>
      </c>
      <c r="F10" s="45">
        <v>147</v>
      </c>
      <c r="G10" s="45">
        <v>222.2</v>
      </c>
      <c r="H10" s="45">
        <v>218.9</v>
      </c>
      <c r="I10" s="45">
        <v>186.8</v>
      </c>
      <c r="J10" s="45">
        <v>164.5</v>
      </c>
      <c r="K10" s="45">
        <v>166.5</v>
      </c>
    </row>
    <row r="11" spans="1:11" ht="12.75" customHeight="1">
      <c r="A11" s="7" t="s">
        <v>88</v>
      </c>
      <c r="B11" s="45">
        <v>1371.9</v>
      </c>
      <c r="C11" s="45">
        <v>1487.8</v>
      </c>
      <c r="D11" s="45">
        <v>1428.1</v>
      </c>
      <c r="E11" s="45">
        <v>1545</v>
      </c>
      <c r="F11" s="45">
        <v>128</v>
      </c>
      <c r="G11" s="45">
        <v>145.6</v>
      </c>
      <c r="H11" s="45">
        <v>152.7</v>
      </c>
      <c r="I11" s="45">
        <v>102.6</v>
      </c>
      <c r="J11" s="45">
        <v>80.2</v>
      </c>
      <c r="K11" s="45">
        <v>94.3</v>
      </c>
    </row>
    <row r="12" spans="1:11" ht="12.75" customHeight="1">
      <c r="A12" s="7" t="s">
        <v>89</v>
      </c>
      <c r="B12" s="45">
        <v>570</v>
      </c>
      <c r="C12" s="45">
        <v>592.5</v>
      </c>
      <c r="D12" s="45">
        <v>584.1</v>
      </c>
      <c r="E12" s="45">
        <v>612.4</v>
      </c>
      <c r="F12" s="45">
        <v>59.2</v>
      </c>
      <c r="G12" s="45">
        <v>59.8</v>
      </c>
      <c r="H12" s="45">
        <v>54.3</v>
      </c>
      <c r="I12" s="45">
        <v>38.7</v>
      </c>
      <c r="J12" s="45">
        <v>31</v>
      </c>
      <c r="K12" s="45">
        <v>44.5</v>
      </c>
    </row>
    <row r="13" spans="1:11" ht="12.75" customHeight="1">
      <c r="A13" s="7" t="s">
        <v>90</v>
      </c>
      <c r="B13" s="45">
        <v>237.7</v>
      </c>
      <c r="C13" s="45">
        <v>252.6</v>
      </c>
      <c r="D13" s="45">
        <v>242.5</v>
      </c>
      <c r="E13" s="45">
        <v>263</v>
      </c>
      <c r="F13" s="45">
        <v>27.4</v>
      </c>
      <c r="G13" s="45">
        <v>22.7</v>
      </c>
      <c r="H13" s="45">
        <v>20.8</v>
      </c>
      <c r="I13" s="45">
        <v>19.7</v>
      </c>
      <c r="J13" s="45">
        <v>16.7</v>
      </c>
      <c r="K13" s="45">
        <v>21.4</v>
      </c>
    </row>
    <row r="14" spans="1:11" ht="12.75" customHeight="1">
      <c r="A14" s="7" t="s">
        <v>91</v>
      </c>
      <c r="B14" s="45">
        <v>439.5</v>
      </c>
      <c r="C14" s="45">
        <v>465.3</v>
      </c>
      <c r="D14" s="45">
        <v>452.1</v>
      </c>
      <c r="E14" s="45">
        <v>483</v>
      </c>
      <c r="F14" s="45">
        <v>47.3</v>
      </c>
      <c r="G14" s="45">
        <v>56.8</v>
      </c>
      <c r="H14" s="45">
        <v>40.5</v>
      </c>
      <c r="I14" s="45">
        <v>34.1</v>
      </c>
      <c r="J14" s="45">
        <v>28.9</v>
      </c>
      <c r="K14" s="45">
        <v>32.7</v>
      </c>
    </row>
    <row r="15" spans="1:11" ht="12.75" customHeight="1">
      <c r="A15" s="7" t="s">
        <v>92</v>
      </c>
      <c r="B15" s="45">
        <v>436.6</v>
      </c>
      <c r="C15" s="45">
        <v>456.8</v>
      </c>
      <c r="D15" s="45">
        <v>448.2</v>
      </c>
      <c r="E15" s="45">
        <v>474.3</v>
      </c>
      <c r="F15" s="45">
        <v>55.7</v>
      </c>
      <c r="G15" s="45">
        <v>77.4</v>
      </c>
      <c r="H15" s="45">
        <v>43.1</v>
      </c>
      <c r="I15" s="45">
        <v>31.5</v>
      </c>
      <c r="J15" s="45">
        <v>27.2</v>
      </c>
      <c r="K15" s="45">
        <v>29.4</v>
      </c>
    </row>
    <row r="16" spans="1:11" ht="24.75" customHeight="1">
      <c r="A16" s="10" t="s">
        <v>49</v>
      </c>
      <c r="B16" s="99">
        <v>6884</v>
      </c>
      <c r="C16" s="99">
        <v>7444.3</v>
      </c>
      <c r="D16" s="99">
        <v>7131.7</v>
      </c>
      <c r="E16" s="99">
        <v>7846.8</v>
      </c>
      <c r="F16" s="102">
        <v>620.5</v>
      </c>
      <c r="G16" s="102">
        <v>796.8</v>
      </c>
      <c r="H16" s="102">
        <v>754.6</v>
      </c>
      <c r="I16" s="102">
        <v>610.8</v>
      </c>
      <c r="J16" s="102">
        <v>542</v>
      </c>
      <c r="K16" s="102">
        <v>555.8</v>
      </c>
    </row>
    <row r="17" spans="1:11" ht="12.75" customHeight="1">
      <c r="A17" s="2" t="s">
        <v>93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22"/>
    </row>
    <row r="18" spans="1:11" ht="12.75" customHeight="1">
      <c r="A18" s="7" t="s">
        <v>94</v>
      </c>
      <c r="B18" s="45">
        <v>224.4</v>
      </c>
      <c r="C18" s="45">
        <v>201.3</v>
      </c>
      <c r="D18" s="45">
        <v>223.5</v>
      </c>
      <c r="E18" s="45">
        <v>199.8</v>
      </c>
      <c r="F18" s="45">
        <v>9.6</v>
      </c>
      <c r="G18" s="45">
        <v>16.6</v>
      </c>
      <c r="H18" s="45">
        <v>16.3</v>
      </c>
      <c r="I18" s="45">
        <v>19.1</v>
      </c>
      <c r="J18" s="45">
        <v>17</v>
      </c>
      <c r="K18" s="45">
        <v>13.7</v>
      </c>
    </row>
    <row r="19" spans="1:11" ht="12.75" customHeight="1">
      <c r="A19" s="7" t="s">
        <v>95</v>
      </c>
      <c r="B19" s="45">
        <v>616.1</v>
      </c>
      <c r="C19" s="45">
        <v>600.6</v>
      </c>
      <c r="D19" s="45">
        <v>614.7</v>
      </c>
      <c r="E19" s="45">
        <v>601.2</v>
      </c>
      <c r="F19" s="45">
        <v>39.2</v>
      </c>
      <c r="G19" s="45">
        <v>57.3</v>
      </c>
      <c r="H19" s="45">
        <v>55.4</v>
      </c>
      <c r="I19" s="45">
        <v>52</v>
      </c>
      <c r="J19" s="45">
        <v>56.2</v>
      </c>
      <c r="K19" s="45">
        <v>48.3</v>
      </c>
    </row>
    <row r="20" spans="1:11" ht="12.75" customHeight="1">
      <c r="A20" s="7" t="s">
        <v>96</v>
      </c>
      <c r="B20" s="45">
        <v>1913.2</v>
      </c>
      <c r="C20" s="45">
        <v>2061.5</v>
      </c>
      <c r="D20" s="45">
        <v>1992.3</v>
      </c>
      <c r="E20" s="45">
        <v>2038</v>
      </c>
      <c r="F20" s="45">
        <v>141.9</v>
      </c>
      <c r="G20" s="45">
        <v>165.8</v>
      </c>
      <c r="H20" s="45">
        <v>201.5</v>
      </c>
      <c r="I20" s="45">
        <v>153.4</v>
      </c>
      <c r="J20" s="45">
        <v>125.3</v>
      </c>
      <c r="K20" s="45">
        <v>147.1</v>
      </c>
    </row>
    <row r="21" spans="1:11" ht="12.75" customHeight="1">
      <c r="A21" s="7" t="s">
        <v>97</v>
      </c>
      <c r="B21" s="45">
        <v>3178.9</v>
      </c>
      <c r="C21" s="45">
        <v>3484.4</v>
      </c>
      <c r="D21" s="45">
        <v>3244.9</v>
      </c>
      <c r="E21" s="45">
        <v>3917.5</v>
      </c>
      <c r="F21" s="45">
        <v>316.9</v>
      </c>
      <c r="G21" s="45">
        <v>409.4</v>
      </c>
      <c r="H21" s="45">
        <v>395.7</v>
      </c>
      <c r="I21" s="45">
        <v>309.3</v>
      </c>
      <c r="J21" s="45">
        <v>275.4</v>
      </c>
      <c r="K21" s="45">
        <v>276.7</v>
      </c>
    </row>
    <row r="22" spans="1:11" ht="12.75" customHeight="1">
      <c r="A22" s="7" t="s">
        <v>98</v>
      </c>
      <c r="B22" s="45">
        <v>258.3</v>
      </c>
      <c r="C22" s="45">
        <v>319.9</v>
      </c>
      <c r="D22" s="45">
        <v>308.9</v>
      </c>
      <c r="E22" s="45">
        <v>286.9</v>
      </c>
      <c r="F22" s="45">
        <v>27.4</v>
      </c>
      <c r="G22" s="45">
        <v>23.8</v>
      </c>
      <c r="H22" s="45">
        <v>23.3</v>
      </c>
      <c r="I22" s="45">
        <v>19.1</v>
      </c>
      <c r="J22" s="45">
        <v>18.5</v>
      </c>
      <c r="K22" s="45">
        <v>20.9</v>
      </c>
    </row>
    <row r="23" spans="1:11" ht="12.75" customHeight="1">
      <c r="A23" s="7" t="s">
        <v>99</v>
      </c>
      <c r="B23" s="45">
        <v>396.3</v>
      </c>
      <c r="C23" s="45">
        <v>469.3</v>
      </c>
      <c r="D23" s="45">
        <v>428.2</v>
      </c>
      <c r="E23" s="45">
        <v>489.9</v>
      </c>
      <c r="F23" s="45">
        <v>54.6</v>
      </c>
      <c r="G23" s="45">
        <v>95</v>
      </c>
      <c r="H23" s="45">
        <v>37.3</v>
      </c>
      <c r="I23" s="45">
        <v>28.2</v>
      </c>
      <c r="J23" s="45">
        <v>20.1</v>
      </c>
      <c r="K23" s="45">
        <v>26.2</v>
      </c>
    </row>
    <row r="24" spans="1:11" ht="12.75" customHeight="1">
      <c r="A24" s="7" t="s">
        <v>100</v>
      </c>
      <c r="B24" s="45">
        <v>296.7</v>
      </c>
      <c r="C24" s="45">
        <v>307.4</v>
      </c>
      <c r="D24" s="45">
        <v>319.1</v>
      </c>
      <c r="E24" s="45">
        <v>313.5</v>
      </c>
      <c r="F24" s="45">
        <v>30.7</v>
      </c>
      <c r="G24" s="45">
        <v>28.8</v>
      </c>
      <c r="H24" s="45">
        <v>24.9</v>
      </c>
      <c r="I24" s="45">
        <v>29.7</v>
      </c>
      <c r="J24" s="45">
        <v>29.6</v>
      </c>
      <c r="K24" s="45">
        <v>22.9</v>
      </c>
    </row>
    <row r="25" spans="1:11" ht="24.75" customHeight="1">
      <c r="A25" s="10" t="s">
        <v>49</v>
      </c>
      <c r="B25" s="99">
        <v>6884</v>
      </c>
      <c r="C25" s="99">
        <v>7444.3</v>
      </c>
      <c r="D25" s="99">
        <v>7131.7</v>
      </c>
      <c r="E25" s="99">
        <v>7846.8</v>
      </c>
      <c r="F25" s="102">
        <v>620.5</v>
      </c>
      <c r="G25" s="102">
        <v>796.8</v>
      </c>
      <c r="H25" s="102">
        <v>754.6</v>
      </c>
      <c r="I25" s="102">
        <v>610.8</v>
      </c>
      <c r="J25" s="102">
        <v>542</v>
      </c>
      <c r="K25" s="102">
        <v>555.8</v>
      </c>
    </row>
    <row r="28" ht="12.75" customHeight="1">
      <c r="A28" s="3" t="s">
        <v>186</v>
      </c>
    </row>
  </sheetData>
  <sheetProtection sheet="1"/>
  <mergeCells count="5">
    <mergeCell ref="B5:C5"/>
    <mergeCell ref="D5:E5"/>
    <mergeCell ref="A1:IV1"/>
    <mergeCell ref="A4:I4"/>
    <mergeCell ref="F5:K5"/>
  </mergeCells>
  <hyperlinks>
    <hyperlink ref="A28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pane xSplit="5" ySplit="1" topLeftCell="F2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2" sqref="A2"/>
    </sheetView>
  </sheetViews>
  <sheetFormatPr defaultColWidth="9.00390625" defaultRowHeight="14.25"/>
  <cols>
    <col min="1" max="1" width="28.25390625" style="0" customWidth="1"/>
    <col min="2" max="5" width="10.75390625" style="0" customWidth="1"/>
    <col min="6" max="10" width="9.125" style="0" customWidth="1"/>
  </cols>
  <sheetData>
    <row r="1" s="104" customFormat="1" ht="60" customHeight="1">
      <c r="A1" s="104" t="s">
        <v>190</v>
      </c>
    </row>
    <row r="2" ht="22.5" customHeight="1">
      <c r="A2" s="55" t="str">
        <f>Contents!A2</f>
        <v>34010DO001_201606 Overseas Arrivals and Departures, Australia, June 2016</v>
      </c>
    </row>
    <row r="3" ht="12.75" customHeight="1">
      <c r="A3" s="77" t="s">
        <v>198</v>
      </c>
    </row>
    <row r="4" spans="1:5" ht="24.75" customHeight="1">
      <c r="A4" s="109" t="s">
        <v>109</v>
      </c>
      <c r="B4" s="110"/>
      <c r="C4" s="110"/>
      <c r="D4" s="110"/>
      <c r="E4" s="110"/>
    </row>
    <row r="5" spans="1:11" ht="24.75" customHeight="1">
      <c r="A5" s="23"/>
      <c r="B5" s="108" t="s">
        <v>82</v>
      </c>
      <c r="C5" s="108"/>
      <c r="D5" s="108" t="s">
        <v>83</v>
      </c>
      <c r="E5" s="108"/>
      <c r="F5" s="108">
        <v>2016</v>
      </c>
      <c r="G5" s="112"/>
      <c r="H5" s="112"/>
      <c r="I5" s="112"/>
      <c r="J5" s="112"/>
      <c r="K5" s="112"/>
    </row>
    <row r="6" spans="1:11" ht="24.75" customHeight="1">
      <c r="A6" s="23"/>
      <c r="B6" s="5">
        <v>2014</v>
      </c>
      <c r="C6" s="5">
        <v>2015</v>
      </c>
      <c r="D6" s="82" t="s">
        <v>185</v>
      </c>
      <c r="E6" s="5" t="s">
        <v>202</v>
      </c>
      <c r="F6" s="82" t="s">
        <v>187</v>
      </c>
      <c r="G6" s="82" t="s">
        <v>188</v>
      </c>
      <c r="H6" s="82" t="s">
        <v>189</v>
      </c>
      <c r="I6" s="82" t="s">
        <v>193</v>
      </c>
      <c r="J6" s="82" t="s">
        <v>33</v>
      </c>
      <c r="K6" s="82" t="s">
        <v>203</v>
      </c>
    </row>
    <row r="7" spans="1:11" ht="12.75" customHeight="1">
      <c r="A7" s="25" t="s">
        <v>101</v>
      </c>
      <c r="B7" s="26" t="s">
        <v>22</v>
      </c>
      <c r="C7" s="26" t="s">
        <v>22</v>
      </c>
      <c r="D7" s="26" t="s">
        <v>22</v>
      </c>
      <c r="E7" s="26" t="s">
        <v>22</v>
      </c>
      <c r="F7" s="26" t="s">
        <v>22</v>
      </c>
      <c r="G7" s="26" t="s">
        <v>22</v>
      </c>
      <c r="H7" s="26" t="s">
        <v>22</v>
      </c>
      <c r="I7" s="26" t="s">
        <v>22</v>
      </c>
      <c r="J7" s="26" t="s">
        <v>22</v>
      </c>
      <c r="K7" s="87" t="s">
        <v>22</v>
      </c>
    </row>
    <row r="8" spans="1:6" ht="12.75" customHeight="1">
      <c r="A8" s="27" t="s">
        <v>45</v>
      </c>
      <c r="B8" s="24"/>
      <c r="C8" s="24"/>
      <c r="D8" s="24"/>
      <c r="E8" s="24"/>
      <c r="F8" s="24"/>
    </row>
    <row r="9" spans="1:11" ht="12.75" customHeight="1">
      <c r="A9" s="28" t="s">
        <v>102</v>
      </c>
      <c r="B9" s="29">
        <v>19.8</v>
      </c>
      <c r="C9" s="29">
        <v>21.5</v>
      </c>
      <c r="D9" s="29">
        <v>21.4</v>
      </c>
      <c r="E9" s="29">
        <v>19.7</v>
      </c>
      <c r="F9" s="29">
        <v>1.5</v>
      </c>
      <c r="G9" s="29">
        <v>1.6</v>
      </c>
      <c r="H9" s="29">
        <v>1.8</v>
      </c>
      <c r="I9" s="29">
        <v>1.9</v>
      </c>
      <c r="J9" s="29">
        <v>1.4</v>
      </c>
      <c r="K9" s="29">
        <v>1.4</v>
      </c>
    </row>
    <row r="10" spans="1:11" ht="12.75" customHeight="1">
      <c r="A10" s="28" t="s">
        <v>48</v>
      </c>
      <c r="B10" s="29">
        <v>1197.4</v>
      </c>
      <c r="C10" s="29">
        <v>1271</v>
      </c>
      <c r="D10" s="29">
        <v>1239.5</v>
      </c>
      <c r="E10" s="29">
        <v>1289.9</v>
      </c>
      <c r="F10" s="29">
        <v>119.9</v>
      </c>
      <c r="G10" s="29">
        <v>115.1</v>
      </c>
      <c r="H10" s="29">
        <v>123.6</v>
      </c>
      <c r="I10" s="29">
        <v>97.9</v>
      </c>
      <c r="J10" s="29">
        <v>70.6</v>
      </c>
      <c r="K10" s="29">
        <v>89.3</v>
      </c>
    </row>
    <row r="11" spans="1:11" ht="12.75" customHeight="1">
      <c r="A11" s="28" t="s">
        <v>47</v>
      </c>
      <c r="B11" s="29">
        <v>15.9</v>
      </c>
      <c r="C11" s="29">
        <v>18.8</v>
      </c>
      <c r="D11" s="29">
        <v>18.7</v>
      </c>
      <c r="E11" s="29">
        <v>19</v>
      </c>
      <c r="F11" s="29">
        <v>1.6</v>
      </c>
      <c r="G11" s="29">
        <v>1</v>
      </c>
      <c r="H11" s="29">
        <v>1.4</v>
      </c>
      <c r="I11" s="29">
        <v>1.5</v>
      </c>
      <c r="J11" s="29">
        <v>0.9</v>
      </c>
      <c r="K11" s="29">
        <v>2.1</v>
      </c>
    </row>
    <row r="12" spans="1:11" ht="12.75" customHeight="1">
      <c r="A12" s="28" t="s">
        <v>137</v>
      </c>
      <c r="B12" s="29">
        <v>96.8</v>
      </c>
      <c r="C12" s="29">
        <v>102.9</v>
      </c>
      <c r="D12" s="29">
        <v>104.7</v>
      </c>
      <c r="E12" s="29">
        <v>97.9</v>
      </c>
      <c r="F12" s="29">
        <v>6.6</v>
      </c>
      <c r="G12" s="29">
        <v>6.6</v>
      </c>
      <c r="H12" s="29">
        <v>7.4</v>
      </c>
      <c r="I12" s="29">
        <v>9</v>
      </c>
      <c r="J12" s="29">
        <v>8.3</v>
      </c>
      <c r="K12" s="29">
        <v>9.1</v>
      </c>
    </row>
    <row r="13" spans="1:11" ht="12.75" customHeight="1">
      <c r="A13" s="28" t="s">
        <v>103</v>
      </c>
      <c r="B13" s="29">
        <v>62.9</v>
      </c>
      <c r="C13" s="29">
        <v>45.9</v>
      </c>
      <c r="D13" s="29">
        <v>54.6</v>
      </c>
      <c r="E13" s="29">
        <v>46.6</v>
      </c>
      <c r="F13" s="29">
        <v>4.4</v>
      </c>
      <c r="G13" s="29">
        <v>1.5</v>
      </c>
      <c r="H13" s="29">
        <v>2.5</v>
      </c>
      <c r="I13" s="29">
        <v>3.4</v>
      </c>
      <c r="J13" s="29">
        <v>2.8</v>
      </c>
      <c r="K13" s="29">
        <v>5.5</v>
      </c>
    </row>
    <row r="14" spans="1:11" ht="12.75" customHeight="1">
      <c r="A14" s="28" t="s">
        <v>171</v>
      </c>
      <c r="B14" s="29">
        <v>16.3</v>
      </c>
      <c r="C14" s="29">
        <v>15.2</v>
      </c>
      <c r="D14" s="29">
        <v>14.8</v>
      </c>
      <c r="E14" s="29">
        <v>16.4</v>
      </c>
      <c r="F14" s="29">
        <v>1.6</v>
      </c>
      <c r="G14" s="29">
        <v>0.8</v>
      </c>
      <c r="H14" s="29">
        <v>1.2</v>
      </c>
      <c r="I14" s="29">
        <v>1.3</v>
      </c>
      <c r="J14" s="29">
        <v>0.9</v>
      </c>
      <c r="K14" s="29">
        <v>1.2</v>
      </c>
    </row>
    <row r="15" spans="1:11" ht="12.75" customHeight="1">
      <c r="A15" s="28" t="s">
        <v>46</v>
      </c>
      <c r="B15" s="29">
        <v>330.7</v>
      </c>
      <c r="C15" s="29">
        <v>349.1</v>
      </c>
      <c r="D15" s="29">
        <v>334.2</v>
      </c>
      <c r="E15" s="29">
        <v>346</v>
      </c>
      <c r="F15" s="29">
        <v>27.1</v>
      </c>
      <c r="G15" s="29">
        <v>14.9</v>
      </c>
      <c r="H15" s="29">
        <v>25.9</v>
      </c>
      <c r="I15" s="29">
        <v>25.7</v>
      </c>
      <c r="J15" s="29">
        <v>26.5</v>
      </c>
      <c r="K15" s="29">
        <v>30.9</v>
      </c>
    </row>
    <row r="16" spans="1:11" ht="12.75" customHeight="1">
      <c r="A16" s="28" t="s">
        <v>138</v>
      </c>
      <c r="B16" s="29">
        <v>8.1</v>
      </c>
      <c r="C16" s="29">
        <v>7.9</v>
      </c>
      <c r="D16" s="29">
        <v>8.1</v>
      </c>
      <c r="E16" s="29">
        <v>8.5</v>
      </c>
      <c r="F16" s="29">
        <v>0.5</v>
      </c>
      <c r="G16" s="29">
        <v>0.5</v>
      </c>
      <c r="H16" s="29">
        <v>0.6</v>
      </c>
      <c r="I16" s="29">
        <v>0.9</v>
      </c>
      <c r="J16" s="29">
        <v>0.8</v>
      </c>
      <c r="K16" s="29">
        <v>0.9</v>
      </c>
    </row>
    <row r="17" spans="1:11" ht="12.75" customHeight="1">
      <c r="A17" s="28" t="s">
        <v>139</v>
      </c>
      <c r="B17" s="29">
        <v>25.8</v>
      </c>
      <c r="C17" s="29">
        <v>28.1</v>
      </c>
      <c r="D17" s="29">
        <v>25.8</v>
      </c>
      <c r="E17" s="29">
        <v>29.1</v>
      </c>
      <c r="F17" s="29">
        <v>2.4</v>
      </c>
      <c r="G17" s="29">
        <v>1.3</v>
      </c>
      <c r="H17" s="29">
        <v>1.9</v>
      </c>
      <c r="I17" s="29">
        <v>2.3</v>
      </c>
      <c r="J17" s="29">
        <v>1.8</v>
      </c>
      <c r="K17" s="29">
        <v>2.4</v>
      </c>
    </row>
    <row r="18" spans="1:11" ht="12.75" customHeight="1">
      <c r="A18" s="28" t="s">
        <v>140</v>
      </c>
      <c r="B18" s="29">
        <v>12.5</v>
      </c>
      <c r="C18" s="29">
        <v>13.4</v>
      </c>
      <c r="D18" s="29">
        <v>14.1</v>
      </c>
      <c r="E18" s="29">
        <v>13.9</v>
      </c>
      <c r="F18" s="29">
        <v>1.1</v>
      </c>
      <c r="G18" s="29">
        <v>0.6</v>
      </c>
      <c r="H18" s="29">
        <v>0.8</v>
      </c>
      <c r="I18" s="29">
        <v>0.8</v>
      </c>
      <c r="J18" s="29">
        <v>1.3</v>
      </c>
      <c r="K18" s="29">
        <v>1.7</v>
      </c>
    </row>
    <row r="19" spans="1:11" ht="12.75" customHeight="1">
      <c r="A19" s="28" t="s">
        <v>174</v>
      </c>
      <c r="B19" s="29">
        <v>31.9</v>
      </c>
      <c r="C19" s="29">
        <v>28</v>
      </c>
      <c r="D19" s="29">
        <v>30.1</v>
      </c>
      <c r="E19" s="29">
        <v>26.1</v>
      </c>
      <c r="F19" s="29">
        <v>1.9</v>
      </c>
      <c r="G19" s="29">
        <v>1.6</v>
      </c>
      <c r="H19" s="29">
        <v>1.6</v>
      </c>
      <c r="I19" s="29">
        <v>1.9</v>
      </c>
      <c r="J19" s="29">
        <v>2.5</v>
      </c>
      <c r="K19" s="29">
        <v>2.3</v>
      </c>
    </row>
    <row r="20" spans="1:11" s="15" customFormat="1" ht="12.75" customHeight="1">
      <c r="A20" s="30" t="s">
        <v>141</v>
      </c>
      <c r="B20" s="49">
        <v>1818.1</v>
      </c>
      <c r="C20" s="49">
        <v>1901.7</v>
      </c>
      <c r="D20" s="49">
        <v>1866</v>
      </c>
      <c r="E20" s="49">
        <v>1913.1</v>
      </c>
      <c r="F20" s="49">
        <v>168.5</v>
      </c>
      <c r="G20" s="49">
        <v>145.6</v>
      </c>
      <c r="H20" s="49">
        <v>168.9</v>
      </c>
      <c r="I20" s="49">
        <v>146.6</v>
      </c>
      <c r="J20" s="49">
        <v>118</v>
      </c>
      <c r="K20" s="49">
        <v>146.8</v>
      </c>
    </row>
    <row r="21" spans="1:11" ht="12.75" customHeight="1">
      <c r="A21" s="27" t="s">
        <v>50</v>
      </c>
      <c r="B21" s="41"/>
      <c r="C21" s="41"/>
      <c r="D21" s="41"/>
      <c r="E21" s="41"/>
      <c r="F21" s="41"/>
      <c r="G21" s="43"/>
      <c r="H21" s="43"/>
      <c r="I21" s="43"/>
      <c r="J21" s="43"/>
      <c r="K21" s="97"/>
    </row>
    <row r="22" spans="1:11" ht="12.75" customHeight="1">
      <c r="A22" s="28" t="s">
        <v>60</v>
      </c>
      <c r="B22" s="29">
        <v>556.5</v>
      </c>
      <c r="C22" s="29">
        <v>592</v>
      </c>
      <c r="D22" s="29">
        <v>560.7</v>
      </c>
      <c r="E22" s="29">
        <v>605.3</v>
      </c>
      <c r="F22" s="29">
        <v>21.2</v>
      </c>
      <c r="G22" s="29">
        <v>19</v>
      </c>
      <c r="H22" s="29">
        <v>34.9</v>
      </c>
      <c r="I22" s="29">
        <v>43</v>
      </c>
      <c r="J22" s="29">
        <v>65.5</v>
      </c>
      <c r="K22" s="29">
        <v>85.1</v>
      </c>
    </row>
    <row r="23" spans="1:11" ht="12.75" customHeight="1">
      <c r="A23" s="28" t="s">
        <v>55</v>
      </c>
      <c r="B23" s="29">
        <v>68.4</v>
      </c>
      <c r="C23" s="29">
        <v>75</v>
      </c>
      <c r="D23" s="29">
        <v>69.6</v>
      </c>
      <c r="E23" s="29">
        <v>79.3</v>
      </c>
      <c r="F23" s="29">
        <v>2.2</v>
      </c>
      <c r="G23" s="29">
        <v>1.8</v>
      </c>
      <c r="H23" s="29">
        <v>5.7</v>
      </c>
      <c r="I23" s="29">
        <v>5.2</v>
      </c>
      <c r="J23" s="29">
        <v>8.1</v>
      </c>
      <c r="K23" s="29">
        <v>11.8</v>
      </c>
    </row>
    <row r="24" spans="1:11" ht="12.75" customHeight="1">
      <c r="A24" s="28" t="s">
        <v>51</v>
      </c>
      <c r="B24" s="29">
        <v>14.3</v>
      </c>
      <c r="C24" s="29">
        <v>18.8</v>
      </c>
      <c r="D24" s="29">
        <v>15.9</v>
      </c>
      <c r="E24" s="29">
        <v>19</v>
      </c>
      <c r="F24" s="29">
        <v>1.6</v>
      </c>
      <c r="G24" s="29">
        <v>1.4</v>
      </c>
      <c r="H24" s="29">
        <v>1.1</v>
      </c>
      <c r="I24" s="29">
        <v>1</v>
      </c>
      <c r="J24" s="29">
        <v>1.1</v>
      </c>
      <c r="K24" s="29">
        <v>2.2</v>
      </c>
    </row>
    <row r="25" spans="1:11" ht="12.75" customHeight="1">
      <c r="A25" s="28" t="s">
        <v>53</v>
      </c>
      <c r="B25" s="29">
        <v>152.8</v>
      </c>
      <c r="C25" s="29">
        <v>151</v>
      </c>
      <c r="D25" s="29">
        <v>156.3</v>
      </c>
      <c r="E25" s="29">
        <v>144.8</v>
      </c>
      <c r="F25" s="29">
        <v>4.8</v>
      </c>
      <c r="G25" s="29">
        <v>2.5</v>
      </c>
      <c r="H25" s="29">
        <v>6.6</v>
      </c>
      <c r="I25" s="29">
        <v>11.1</v>
      </c>
      <c r="J25" s="29">
        <v>15.3</v>
      </c>
      <c r="K25" s="29">
        <v>25.6</v>
      </c>
    </row>
    <row r="26" spans="1:11" ht="12.75" customHeight="1">
      <c r="A26" s="28" t="s">
        <v>54</v>
      </c>
      <c r="B26" s="29">
        <v>95.7</v>
      </c>
      <c r="C26" s="29">
        <v>106.2</v>
      </c>
      <c r="D26" s="29">
        <v>100.1</v>
      </c>
      <c r="E26" s="29">
        <v>109.6</v>
      </c>
      <c r="F26" s="29">
        <v>4.7</v>
      </c>
      <c r="G26" s="29">
        <v>3.4</v>
      </c>
      <c r="H26" s="29">
        <v>6.3</v>
      </c>
      <c r="I26" s="29">
        <v>8.1</v>
      </c>
      <c r="J26" s="29">
        <v>11.9</v>
      </c>
      <c r="K26" s="29">
        <v>15.2</v>
      </c>
    </row>
    <row r="27" spans="1:11" ht="12.75" customHeight="1">
      <c r="A27" s="28" t="s">
        <v>56</v>
      </c>
      <c r="B27" s="29">
        <v>35</v>
      </c>
      <c r="C27" s="29">
        <v>34.8</v>
      </c>
      <c r="D27" s="29">
        <v>34.4</v>
      </c>
      <c r="E27" s="29">
        <v>36.7</v>
      </c>
      <c r="F27" s="29">
        <v>1.9</v>
      </c>
      <c r="G27" s="29">
        <v>1.3</v>
      </c>
      <c r="H27" s="29">
        <v>2</v>
      </c>
      <c r="I27" s="29">
        <v>3.5</v>
      </c>
      <c r="J27" s="29">
        <v>3.5</v>
      </c>
      <c r="K27" s="29">
        <v>5.7</v>
      </c>
    </row>
    <row r="28" spans="1:11" ht="12.75" customHeight="1">
      <c r="A28" s="28" t="s">
        <v>59</v>
      </c>
      <c r="B28" s="29">
        <v>23.6</v>
      </c>
      <c r="C28" s="29">
        <v>23.1</v>
      </c>
      <c r="D28" s="29">
        <v>24.7</v>
      </c>
      <c r="E28" s="29">
        <v>23.9</v>
      </c>
      <c r="F28" s="29">
        <v>1.7</v>
      </c>
      <c r="G28" s="29">
        <v>0.6</v>
      </c>
      <c r="H28" s="29">
        <v>1.6</v>
      </c>
      <c r="I28" s="29">
        <v>1.8</v>
      </c>
      <c r="J28" s="29">
        <v>2.4</v>
      </c>
      <c r="K28" s="29">
        <v>3.8</v>
      </c>
    </row>
    <row r="29" spans="1:11" ht="12.75" customHeight="1">
      <c r="A29" s="28" t="s">
        <v>58</v>
      </c>
      <c r="B29" s="29">
        <v>15.1</v>
      </c>
      <c r="C29" s="29">
        <v>15.9</v>
      </c>
      <c r="D29" s="29">
        <v>15.4</v>
      </c>
      <c r="E29" s="29">
        <v>16.5</v>
      </c>
      <c r="F29" s="29">
        <v>1.1</v>
      </c>
      <c r="G29" s="29">
        <v>0.8</v>
      </c>
      <c r="H29" s="29">
        <v>0.5</v>
      </c>
      <c r="I29" s="29">
        <v>0.8</v>
      </c>
      <c r="J29" s="29">
        <v>1.7</v>
      </c>
      <c r="K29" s="29">
        <v>3.6</v>
      </c>
    </row>
    <row r="30" spans="1:11" ht="12.75" customHeight="1">
      <c r="A30" s="28" t="s">
        <v>175</v>
      </c>
      <c r="B30" s="29">
        <v>38.8</v>
      </c>
      <c r="C30" s="29">
        <v>44.8</v>
      </c>
      <c r="D30" s="29">
        <v>40.6</v>
      </c>
      <c r="E30" s="29">
        <v>45.5</v>
      </c>
      <c r="F30" s="29">
        <v>2.1</v>
      </c>
      <c r="G30" s="29">
        <v>1.4</v>
      </c>
      <c r="H30" s="29">
        <v>2.4</v>
      </c>
      <c r="I30" s="29">
        <v>2.6</v>
      </c>
      <c r="J30" s="29">
        <v>5.2</v>
      </c>
      <c r="K30" s="29">
        <v>8.5</v>
      </c>
    </row>
    <row r="31" spans="1:11" s="15" customFormat="1" ht="12.75" customHeight="1">
      <c r="A31" s="30" t="s">
        <v>144</v>
      </c>
      <c r="B31" s="49">
        <v>1000.2</v>
      </c>
      <c r="C31" s="49">
        <v>1061.6</v>
      </c>
      <c r="D31" s="49">
        <v>1017.8</v>
      </c>
      <c r="E31" s="49">
        <v>1080.6</v>
      </c>
      <c r="F31" s="49">
        <v>41.2</v>
      </c>
      <c r="G31" s="49">
        <v>32.1</v>
      </c>
      <c r="H31" s="49">
        <v>61</v>
      </c>
      <c r="I31" s="49">
        <v>77</v>
      </c>
      <c r="J31" s="49">
        <v>114.7</v>
      </c>
      <c r="K31" s="49">
        <v>161.5</v>
      </c>
    </row>
    <row r="32" spans="1:11" ht="12.75" customHeight="1">
      <c r="A32" s="27" t="s">
        <v>61</v>
      </c>
      <c r="B32" s="41"/>
      <c r="C32" s="41"/>
      <c r="D32" s="41"/>
      <c r="E32" s="41"/>
      <c r="F32" s="41"/>
      <c r="G32" s="43"/>
      <c r="H32" s="43"/>
      <c r="I32" s="43"/>
      <c r="J32" s="43"/>
      <c r="K32" s="97"/>
    </row>
    <row r="33" spans="1:11" ht="12.75" customHeight="1">
      <c r="A33" s="28" t="s">
        <v>62</v>
      </c>
      <c r="B33" s="29">
        <v>180.2</v>
      </c>
      <c r="C33" s="29">
        <v>186.9</v>
      </c>
      <c r="D33" s="29">
        <v>182.9</v>
      </c>
      <c r="E33" s="29">
        <v>189.3</v>
      </c>
      <c r="F33" s="29">
        <v>3.2</v>
      </c>
      <c r="G33" s="29">
        <v>3.3</v>
      </c>
      <c r="H33" s="29">
        <v>7.8</v>
      </c>
      <c r="I33" s="29">
        <v>15.1</v>
      </c>
      <c r="J33" s="29">
        <v>23.2</v>
      </c>
      <c r="K33" s="29">
        <v>36.2</v>
      </c>
    </row>
    <row r="34" spans="1:11" ht="12.75" customHeight="1">
      <c r="A34" s="28" t="s">
        <v>63</v>
      </c>
      <c r="B34" s="29">
        <v>60.3</v>
      </c>
      <c r="C34" s="29">
        <v>67.5</v>
      </c>
      <c r="D34" s="29">
        <v>65.4</v>
      </c>
      <c r="E34" s="29">
        <v>68.2</v>
      </c>
      <c r="F34" s="29">
        <v>2</v>
      </c>
      <c r="G34" s="29">
        <v>1.8</v>
      </c>
      <c r="H34" s="29">
        <v>2.5</v>
      </c>
      <c r="I34" s="29">
        <v>5.1</v>
      </c>
      <c r="J34" s="29">
        <v>8.5</v>
      </c>
      <c r="K34" s="29">
        <v>11.3</v>
      </c>
    </row>
    <row r="35" spans="1:11" ht="12.75" customHeight="1">
      <c r="A35" s="28" t="s">
        <v>172</v>
      </c>
      <c r="B35" s="29">
        <v>25.1</v>
      </c>
      <c r="C35" s="29">
        <v>25.9</v>
      </c>
      <c r="D35" s="29">
        <v>25.5</v>
      </c>
      <c r="E35" s="29">
        <v>27.1</v>
      </c>
      <c r="F35" s="29">
        <v>0.2</v>
      </c>
      <c r="G35" s="29">
        <v>0.2</v>
      </c>
      <c r="H35" s="29">
        <v>0.2</v>
      </c>
      <c r="I35" s="29">
        <v>1.2</v>
      </c>
      <c r="J35" s="29">
        <v>2.9</v>
      </c>
      <c r="K35" s="29">
        <v>8</v>
      </c>
    </row>
    <row r="36" spans="1:11" ht="12.75" customHeight="1">
      <c r="A36" s="28" t="s">
        <v>104</v>
      </c>
      <c r="B36" s="29">
        <v>77.3</v>
      </c>
      <c r="C36" s="29">
        <v>81.5</v>
      </c>
      <c r="D36" s="29">
        <v>78.8</v>
      </c>
      <c r="E36" s="29">
        <v>76.6</v>
      </c>
      <c r="F36" s="29">
        <v>0.9</v>
      </c>
      <c r="G36" s="29">
        <v>0.4</v>
      </c>
      <c r="H36" s="29">
        <v>1.4</v>
      </c>
      <c r="I36" s="29">
        <v>3.7</v>
      </c>
      <c r="J36" s="29">
        <v>8.1</v>
      </c>
      <c r="K36" s="29">
        <v>20.4</v>
      </c>
    </row>
    <row r="37" spans="1:11" ht="12.75" customHeight="1">
      <c r="A37" s="28" t="s">
        <v>145</v>
      </c>
      <c r="B37" s="29">
        <v>14.4</v>
      </c>
      <c r="C37" s="29">
        <v>14</v>
      </c>
      <c r="D37" s="29">
        <v>13.9</v>
      </c>
      <c r="E37" s="29">
        <v>16.4</v>
      </c>
      <c r="F37" s="29">
        <v>0.3</v>
      </c>
      <c r="G37" s="29">
        <v>0.5</v>
      </c>
      <c r="H37" s="29">
        <v>0.9</v>
      </c>
      <c r="I37" s="29">
        <v>1.3</v>
      </c>
      <c r="J37" s="29">
        <v>2.6</v>
      </c>
      <c r="K37" s="29">
        <v>3.1</v>
      </c>
    </row>
    <row r="38" spans="1:11" ht="12.75" customHeight="1">
      <c r="A38" s="28" t="s">
        <v>176</v>
      </c>
      <c r="B38" s="29">
        <v>104.7</v>
      </c>
      <c r="C38" s="29">
        <v>105.8</v>
      </c>
      <c r="D38" s="29">
        <v>104.1</v>
      </c>
      <c r="E38" s="29">
        <v>103.9</v>
      </c>
      <c r="F38" s="29">
        <v>2.4</v>
      </c>
      <c r="G38" s="29">
        <v>1.9</v>
      </c>
      <c r="H38" s="29">
        <v>4.5</v>
      </c>
      <c r="I38" s="29">
        <v>5.2</v>
      </c>
      <c r="J38" s="29">
        <v>12</v>
      </c>
      <c r="K38" s="29">
        <v>21.6</v>
      </c>
    </row>
    <row r="39" spans="1:11" s="15" customFormat="1" ht="12.75" customHeight="1">
      <c r="A39" s="30" t="s">
        <v>147</v>
      </c>
      <c r="B39" s="49">
        <v>462.1</v>
      </c>
      <c r="C39" s="49">
        <v>481.6</v>
      </c>
      <c r="D39" s="49">
        <v>470.6</v>
      </c>
      <c r="E39" s="49">
        <v>481.6</v>
      </c>
      <c r="F39" s="49">
        <v>9</v>
      </c>
      <c r="G39" s="49">
        <v>8</v>
      </c>
      <c r="H39" s="49">
        <v>17.4</v>
      </c>
      <c r="I39" s="49">
        <v>31.7</v>
      </c>
      <c r="J39" s="49">
        <v>57.3</v>
      </c>
      <c r="K39" s="49">
        <v>100.7</v>
      </c>
    </row>
    <row r="40" spans="1:11" ht="12.75" customHeight="1">
      <c r="A40" s="27" t="s">
        <v>64</v>
      </c>
      <c r="B40" s="41"/>
      <c r="C40" s="41"/>
      <c r="D40" s="41"/>
      <c r="E40" s="41"/>
      <c r="F40" s="41"/>
      <c r="G40" s="43"/>
      <c r="H40" s="43"/>
      <c r="I40" s="43"/>
      <c r="J40" s="43"/>
      <c r="K40" s="97"/>
    </row>
    <row r="41" spans="1:11" ht="12.75" customHeight="1">
      <c r="A41" s="28" t="s">
        <v>148</v>
      </c>
      <c r="B41" s="29">
        <v>11.5</v>
      </c>
      <c r="C41" s="29">
        <v>13</v>
      </c>
      <c r="D41" s="29">
        <v>12.1</v>
      </c>
      <c r="E41" s="29">
        <v>14</v>
      </c>
      <c r="F41" s="29">
        <v>0.9</v>
      </c>
      <c r="G41" s="29">
        <v>0.7</v>
      </c>
      <c r="H41" s="29">
        <v>0.7</v>
      </c>
      <c r="I41" s="29">
        <v>1.7</v>
      </c>
      <c r="J41" s="29">
        <v>1.1</v>
      </c>
      <c r="K41" s="29">
        <v>0.8</v>
      </c>
    </row>
    <row r="42" spans="1:11" ht="12.75" customHeight="1">
      <c r="A42" s="28" t="s">
        <v>65</v>
      </c>
      <c r="B42" s="29">
        <v>21.3</v>
      </c>
      <c r="C42" s="29">
        <v>19.5</v>
      </c>
      <c r="D42" s="29">
        <v>19.7</v>
      </c>
      <c r="E42" s="29">
        <v>20.4</v>
      </c>
      <c r="F42" s="29">
        <v>1.4</v>
      </c>
      <c r="G42" s="29">
        <v>1</v>
      </c>
      <c r="H42" s="29">
        <v>2.3</v>
      </c>
      <c r="I42" s="29">
        <v>2.1</v>
      </c>
      <c r="J42" s="29">
        <v>1.7</v>
      </c>
      <c r="K42" s="29">
        <v>1.8</v>
      </c>
    </row>
    <row r="43" spans="1:11" ht="12.75" customHeight="1">
      <c r="A43" s="28" t="s">
        <v>105</v>
      </c>
      <c r="B43" s="29">
        <v>32.7</v>
      </c>
      <c r="C43" s="29">
        <v>38.6</v>
      </c>
      <c r="D43" s="29">
        <v>36</v>
      </c>
      <c r="E43" s="29">
        <v>42.9</v>
      </c>
      <c r="F43" s="29">
        <v>1.1</v>
      </c>
      <c r="G43" s="29">
        <v>0.9</v>
      </c>
      <c r="H43" s="29">
        <v>4.3</v>
      </c>
      <c r="I43" s="29">
        <v>4.9</v>
      </c>
      <c r="J43" s="29">
        <v>4.1</v>
      </c>
      <c r="K43" s="29">
        <v>5</v>
      </c>
    </row>
    <row r="44" spans="1:11" ht="12.75" customHeight="1">
      <c r="A44" s="28" t="s">
        <v>106</v>
      </c>
      <c r="B44" s="29">
        <v>44.6</v>
      </c>
      <c r="C44" s="29">
        <v>55.1</v>
      </c>
      <c r="D44" s="29">
        <v>51.8</v>
      </c>
      <c r="E44" s="29">
        <v>38.4</v>
      </c>
      <c r="F44" s="29">
        <v>1.5</v>
      </c>
      <c r="G44" s="29">
        <v>0.8</v>
      </c>
      <c r="H44" s="29">
        <v>1.1</v>
      </c>
      <c r="I44" s="29">
        <v>2.4</v>
      </c>
      <c r="J44" s="29">
        <v>3.5</v>
      </c>
      <c r="K44" s="29">
        <v>3.1</v>
      </c>
    </row>
    <row r="45" spans="1:11" ht="12.75" customHeight="1">
      <c r="A45" s="28" t="s">
        <v>150</v>
      </c>
      <c r="B45" s="29">
        <v>50</v>
      </c>
      <c r="C45" s="29">
        <v>48.7</v>
      </c>
      <c r="D45" s="29">
        <v>48.1</v>
      </c>
      <c r="E45" s="29">
        <v>48.6</v>
      </c>
      <c r="F45" s="29">
        <v>4.1</v>
      </c>
      <c r="G45" s="29">
        <v>4.1</v>
      </c>
      <c r="H45" s="29">
        <v>5</v>
      </c>
      <c r="I45" s="29">
        <v>4.6</v>
      </c>
      <c r="J45" s="29">
        <v>3.6</v>
      </c>
      <c r="K45" s="29">
        <v>2.8</v>
      </c>
    </row>
    <row r="46" spans="1:11" ht="12.75" customHeight="1">
      <c r="A46" s="28" t="s">
        <v>177</v>
      </c>
      <c r="B46" s="29">
        <v>57.5</v>
      </c>
      <c r="C46" s="29">
        <v>63.2</v>
      </c>
      <c r="D46" s="29">
        <v>58.2</v>
      </c>
      <c r="E46" s="29">
        <v>66.6</v>
      </c>
      <c r="F46" s="29">
        <v>4.9</v>
      </c>
      <c r="G46" s="29">
        <v>3.3</v>
      </c>
      <c r="H46" s="29">
        <v>7.1</v>
      </c>
      <c r="I46" s="29">
        <v>5.3</v>
      </c>
      <c r="J46" s="29">
        <v>4.8</v>
      </c>
      <c r="K46" s="29">
        <v>3.6</v>
      </c>
    </row>
    <row r="47" spans="1:11" s="15" customFormat="1" ht="12.75" customHeight="1">
      <c r="A47" s="30" t="s">
        <v>151</v>
      </c>
      <c r="B47" s="49">
        <v>217.5</v>
      </c>
      <c r="C47" s="49">
        <v>238.2</v>
      </c>
      <c r="D47" s="49">
        <v>225.8</v>
      </c>
      <c r="E47" s="49">
        <v>231</v>
      </c>
      <c r="F47" s="49">
        <v>13.9</v>
      </c>
      <c r="G47" s="49">
        <v>10.7</v>
      </c>
      <c r="H47" s="49">
        <v>20.4</v>
      </c>
      <c r="I47" s="49">
        <v>21</v>
      </c>
      <c r="J47" s="49">
        <v>18.8</v>
      </c>
      <c r="K47" s="49">
        <v>17.2</v>
      </c>
    </row>
    <row r="48" spans="1:11" ht="12.75" customHeight="1">
      <c r="A48" s="27" t="s">
        <v>66</v>
      </c>
      <c r="B48" s="41"/>
      <c r="C48" s="41"/>
      <c r="D48" s="41"/>
      <c r="E48" s="41"/>
      <c r="F48" s="41"/>
      <c r="G48" s="43"/>
      <c r="H48" s="43"/>
      <c r="I48" s="43"/>
      <c r="J48" s="43"/>
      <c r="K48" s="97"/>
    </row>
    <row r="49" spans="1:11" ht="12.75" customHeight="1">
      <c r="A49" s="28" t="s">
        <v>152</v>
      </c>
      <c r="B49" s="29">
        <v>50.7</v>
      </c>
      <c r="C49" s="29">
        <v>55.6</v>
      </c>
      <c r="D49" s="29">
        <v>52.1</v>
      </c>
      <c r="E49" s="29">
        <v>58.2</v>
      </c>
      <c r="F49" s="29">
        <v>6.6</v>
      </c>
      <c r="G49" s="29">
        <v>4.1</v>
      </c>
      <c r="H49" s="29">
        <v>5.3</v>
      </c>
      <c r="I49" s="29">
        <v>4.4</v>
      </c>
      <c r="J49" s="29">
        <v>3</v>
      </c>
      <c r="K49" s="29">
        <v>3.4</v>
      </c>
    </row>
    <row r="50" spans="1:11" ht="12.75" customHeight="1">
      <c r="A50" s="28" t="s">
        <v>71</v>
      </c>
      <c r="B50" s="29">
        <v>572.1</v>
      </c>
      <c r="C50" s="29">
        <v>552.5</v>
      </c>
      <c r="D50" s="29">
        <v>550.9</v>
      </c>
      <c r="E50" s="29">
        <v>547.6</v>
      </c>
      <c r="F50" s="29">
        <v>40.3</v>
      </c>
      <c r="G50" s="29">
        <v>33.3</v>
      </c>
      <c r="H50" s="29">
        <v>47.2</v>
      </c>
      <c r="I50" s="29">
        <v>48.8</v>
      </c>
      <c r="J50" s="29">
        <v>40.1</v>
      </c>
      <c r="K50" s="29">
        <v>49.4</v>
      </c>
    </row>
    <row r="51" spans="1:11" ht="12.75" customHeight="1">
      <c r="A51" s="28" t="s">
        <v>107</v>
      </c>
      <c r="B51" s="29">
        <v>234.7</v>
      </c>
      <c r="C51" s="29">
        <v>244</v>
      </c>
      <c r="D51" s="29">
        <v>234.5</v>
      </c>
      <c r="E51" s="29">
        <v>245.4</v>
      </c>
      <c r="F51" s="29">
        <v>26</v>
      </c>
      <c r="G51" s="29">
        <v>17.7</v>
      </c>
      <c r="H51" s="29">
        <v>21.5</v>
      </c>
      <c r="I51" s="29">
        <v>18.4</v>
      </c>
      <c r="J51" s="29">
        <v>15.1</v>
      </c>
      <c r="K51" s="29">
        <v>21</v>
      </c>
    </row>
    <row r="52" spans="1:11" ht="12.75" customHeight="1">
      <c r="A52" s="28" t="s">
        <v>67</v>
      </c>
      <c r="B52" s="29">
        <v>1085.2</v>
      </c>
      <c r="C52" s="29">
        <v>1103.4</v>
      </c>
      <c r="D52" s="29">
        <v>1122.2</v>
      </c>
      <c r="E52" s="29">
        <v>1181.7</v>
      </c>
      <c r="F52" s="29">
        <v>101.8</v>
      </c>
      <c r="G52" s="29">
        <v>75.8</v>
      </c>
      <c r="H52" s="29">
        <v>97.3</v>
      </c>
      <c r="I52" s="29">
        <v>99</v>
      </c>
      <c r="J52" s="29">
        <v>109.1</v>
      </c>
      <c r="K52" s="29">
        <v>121.7</v>
      </c>
    </row>
    <row r="53" spans="1:11" ht="12.75" customHeight="1">
      <c r="A53" s="28" t="s">
        <v>68</v>
      </c>
      <c r="B53" s="29">
        <v>294.1</v>
      </c>
      <c r="C53" s="29">
        <v>252.7</v>
      </c>
      <c r="D53" s="29">
        <v>266.4</v>
      </c>
      <c r="E53" s="29">
        <v>251.6</v>
      </c>
      <c r="F53" s="29">
        <v>23.4</v>
      </c>
      <c r="G53" s="29">
        <v>20.9</v>
      </c>
      <c r="H53" s="29">
        <v>20.7</v>
      </c>
      <c r="I53" s="29">
        <v>20.6</v>
      </c>
      <c r="J53" s="29">
        <v>16.5</v>
      </c>
      <c r="K53" s="29">
        <v>21.5</v>
      </c>
    </row>
    <row r="54" spans="1:11" ht="12.75" customHeight="1">
      <c r="A54" s="28" t="s">
        <v>69</v>
      </c>
      <c r="B54" s="29">
        <v>202.3</v>
      </c>
      <c r="C54" s="29">
        <v>218</v>
      </c>
      <c r="D54" s="29">
        <v>213.9</v>
      </c>
      <c r="E54" s="29">
        <v>216.4</v>
      </c>
      <c r="F54" s="29">
        <v>19.5</v>
      </c>
      <c r="G54" s="29">
        <v>14.7</v>
      </c>
      <c r="H54" s="29">
        <v>20.3</v>
      </c>
      <c r="I54" s="29">
        <v>18.4</v>
      </c>
      <c r="J54" s="29">
        <v>16.2</v>
      </c>
      <c r="K54" s="29">
        <v>15.3</v>
      </c>
    </row>
    <row r="55" spans="1:11" ht="12.75" customHeight="1">
      <c r="A55" s="28" t="s">
        <v>70</v>
      </c>
      <c r="B55" s="29">
        <v>377.9</v>
      </c>
      <c r="C55" s="29">
        <v>365</v>
      </c>
      <c r="D55" s="29">
        <v>365.1</v>
      </c>
      <c r="E55" s="29">
        <v>369.1</v>
      </c>
      <c r="F55" s="29">
        <v>29.6</v>
      </c>
      <c r="G55" s="29">
        <v>23.8</v>
      </c>
      <c r="H55" s="29">
        <v>31.3</v>
      </c>
      <c r="I55" s="29">
        <v>33.5</v>
      </c>
      <c r="J55" s="29">
        <v>24.1</v>
      </c>
      <c r="K55" s="29">
        <v>30.4</v>
      </c>
    </row>
    <row r="56" spans="1:11" ht="12.75" customHeight="1">
      <c r="A56" s="28" t="s">
        <v>154</v>
      </c>
      <c r="B56" s="29">
        <v>16.1</v>
      </c>
      <c r="C56" s="29">
        <v>14.7</v>
      </c>
      <c r="D56" s="29">
        <v>16</v>
      </c>
      <c r="E56" s="29">
        <v>14.8</v>
      </c>
      <c r="F56" s="29">
        <v>0.9</v>
      </c>
      <c r="G56" s="29">
        <v>1</v>
      </c>
      <c r="H56" s="29">
        <v>1</v>
      </c>
      <c r="I56" s="29">
        <v>1.2</v>
      </c>
      <c r="J56" s="29">
        <v>1.4</v>
      </c>
      <c r="K56" s="29">
        <v>1.7</v>
      </c>
    </row>
    <row r="57" spans="1:11" ht="12.75" customHeight="1">
      <c r="A57" s="28" t="s">
        <v>178</v>
      </c>
      <c r="B57" s="29">
        <v>29.7</v>
      </c>
      <c r="C57" s="29">
        <v>29.3</v>
      </c>
      <c r="D57" s="29">
        <v>32.1</v>
      </c>
      <c r="E57" s="29">
        <v>28.2</v>
      </c>
      <c r="F57" s="29">
        <v>3.6</v>
      </c>
      <c r="G57" s="29">
        <v>2.6</v>
      </c>
      <c r="H57" s="29">
        <v>2.8</v>
      </c>
      <c r="I57" s="29">
        <v>2.3</v>
      </c>
      <c r="J57" s="29">
        <v>1.1</v>
      </c>
      <c r="K57" s="29">
        <v>1.5</v>
      </c>
    </row>
    <row r="58" spans="1:11" s="15" customFormat="1" ht="12.75" customHeight="1">
      <c r="A58" s="30" t="s">
        <v>155</v>
      </c>
      <c r="B58" s="49">
        <v>2862.8</v>
      </c>
      <c r="C58" s="49">
        <v>2835.1</v>
      </c>
      <c r="D58" s="49">
        <v>2853.3</v>
      </c>
      <c r="E58" s="49">
        <v>2913</v>
      </c>
      <c r="F58" s="49">
        <v>251.7</v>
      </c>
      <c r="G58" s="49">
        <v>193.9</v>
      </c>
      <c r="H58" s="49">
        <v>247.3</v>
      </c>
      <c r="I58" s="49">
        <v>246.5</v>
      </c>
      <c r="J58" s="49">
        <v>226.7</v>
      </c>
      <c r="K58" s="49">
        <v>266</v>
      </c>
    </row>
    <row r="59" spans="1:11" ht="12.75" customHeight="1">
      <c r="A59" s="27" t="s">
        <v>72</v>
      </c>
      <c r="B59" s="41"/>
      <c r="C59" s="41"/>
      <c r="D59" s="41"/>
      <c r="E59" s="41"/>
      <c r="F59" s="41"/>
      <c r="G59" s="43"/>
      <c r="H59" s="43"/>
      <c r="I59" s="43"/>
      <c r="J59" s="43"/>
      <c r="K59" s="97"/>
    </row>
    <row r="60" spans="1:11" ht="12.75" customHeight="1">
      <c r="A60" s="28" t="s">
        <v>156</v>
      </c>
      <c r="B60" s="29">
        <v>399.6</v>
      </c>
      <c r="C60" s="29">
        <v>428.8</v>
      </c>
      <c r="D60" s="29">
        <v>413.5</v>
      </c>
      <c r="E60" s="29">
        <v>439.3</v>
      </c>
      <c r="F60" s="29">
        <v>32.7</v>
      </c>
      <c r="G60" s="29">
        <v>25.1</v>
      </c>
      <c r="H60" s="29">
        <v>47</v>
      </c>
      <c r="I60" s="29">
        <v>42.5</v>
      </c>
      <c r="J60" s="29">
        <v>35</v>
      </c>
      <c r="K60" s="29">
        <v>34.5</v>
      </c>
    </row>
    <row r="61" spans="1:11" ht="12.75" customHeight="1">
      <c r="A61" s="28" t="s">
        <v>157</v>
      </c>
      <c r="B61" s="29">
        <v>222.7</v>
      </c>
      <c r="C61" s="29">
        <v>214</v>
      </c>
      <c r="D61" s="29">
        <v>217.8</v>
      </c>
      <c r="E61" s="29">
        <v>218.5</v>
      </c>
      <c r="F61" s="29">
        <v>18.1</v>
      </c>
      <c r="G61" s="29">
        <v>14</v>
      </c>
      <c r="H61" s="29">
        <v>20.1</v>
      </c>
      <c r="I61" s="29">
        <v>24</v>
      </c>
      <c r="J61" s="29">
        <v>17</v>
      </c>
      <c r="K61" s="29">
        <v>15.6</v>
      </c>
    </row>
    <row r="62" spans="1:11" ht="12.75" customHeight="1">
      <c r="A62" s="28" t="s">
        <v>74</v>
      </c>
      <c r="B62" s="29">
        <v>53.2</v>
      </c>
      <c r="C62" s="29">
        <v>54</v>
      </c>
      <c r="D62" s="29">
        <v>52.8</v>
      </c>
      <c r="E62" s="29">
        <v>56</v>
      </c>
      <c r="F62" s="29">
        <v>6</v>
      </c>
      <c r="G62" s="29">
        <v>4</v>
      </c>
      <c r="H62" s="29">
        <v>5.4</v>
      </c>
      <c r="I62" s="29">
        <v>3.9</v>
      </c>
      <c r="J62" s="29">
        <v>3.6</v>
      </c>
      <c r="K62" s="29">
        <v>3.4</v>
      </c>
    </row>
    <row r="63" spans="1:11" ht="12.75" customHeight="1">
      <c r="A63" s="28" t="s">
        <v>73</v>
      </c>
      <c r="B63" s="29">
        <v>245.1</v>
      </c>
      <c r="C63" s="29">
        <v>308</v>
      </c>
      <c r="D63" s="29">
        <v>271.3</v>
      </c>
      <c r="E63" s="29">
        <v>346.2</v>
      </c>
      <c r="F63" s="29">
        <v>45.1</v>
      </c>
      <c r="G63" s="29">
        <v>30.8</v>
      </c>
      <c r="H63" s="29">
        <v>34.4</v>
      </c>
      <c r="I63" s="29">
        <v>33.6</v>
      </c>
      <c r="J63" s="29">
        <v>23.8</v>
      </c>
      <c r="K63" s="29">
        <v>25.7</v>
      </c>
    </row>
    <row r="64" spans="1:11" ht="12.75" customHeight="1">
      <c r="A64" s="28" t="s">
        <v>158</v>
      </c>
      <c r="B64" s="29">
        <v>63.8</v>
      </c>
      <c r="C64" s="29">
        <v>65.8</v>
      </c>
      <c r="D64" s="29">
        <v>65.8</v>
      </c>
      <c r="E64" s="29">
        <v>66.6</v>
      </c>
      <c r="F64" s="29">
        <v>3.7</v>
      </c>
      <c r="G64" s="29">
        <v>3.3</v>
      </c>
      <c r="H64" s="29">
        <v>7</v>
      </c>
      <c r="I64" s="29">
        <v>6.2</v>
      </c>
      <c r="J64" s="29">
        <v>6.1</v>
      </c>
      <c r="K64" s="29">
        <v>5.7</v>
      </c>
    </row>
    <row r="65" spans="1:11" ht="12.75" customHeight="1">
      <c r="A65" s="28" t="s">
        <v>179</v>
      </c>
      <c r="B65" s="29">
        <v>8.4</v>
      </c>
      <c r="C65" s="29">
        <v>6</v>
      </c>
      <c r="D65" s="29">
        <v>7.1</v>
      </c>
      <c r="E65" s="29">
        <v>6.5</v>
      </c>
      <c r="F65" s="29">
        <v>0.5</v>
      </c>
      <c r="G65" s="29">
        <v>0.4</v>
      </c>
      <c r="H65" s="29">
        <v>0.4</v>
      </c>
      <c r="I65" s="29">
        <v>0.4</v>
      </c>
      <c r="J65" s="29">
        <v>0.5</v>
      </c>
      <c r="K65" s="29">
        <v>0.8</v>
      </c>
    </row>
    <row r="66" spans="1:11" s="15" customFormat="1" ht="12.75" customHeight="1">
      <c r="A66" s="30" t="s">
        <v>159</v>
      </c>
      <c r="B66" s="49">
        <v>992.8</v>
      </c>
      <c r="C66" s="49">
        <v>1076.6</v>
      </c>
      <c r="D66" s="49">
        <v>1028.3</v>
      </c>
      <c r="E66" s="49">
        <v>1133</v>
      </c>
      <c r="F66" s="49">
        <v>106</v>
      </c>
      <c r="G66" s="49">
        <v>77.5</v>
      </c>
      <c r="H66" s="49">
        <v>114.2</v>
      </c>
      <c r="I66" s="49">
        <v>110.6</v>
      </c>
      <c r="J66" s="49">
        <v>86</v>
      </c>
      <c r="K66" s="49">
        <v>85.7</v>
      </c>
    </row>
    <row r="67" spans="1:11" ht="12.75" customHeight="1">
      <c r="A67" s="27" t="s">
        <v>75</v>
      </c>
      <c r="B67" s="41"/>
      <c r="C67" s="41"/>
      <c r="D67" s="41"/>
      <c r="E67" s="41"/>
      <c r="F67" s="41"/>
      <c r="G67" s="43"/>
      <c r="H67" s="43"/>
      <c r="I67" s="43"/>
      <c r="J67" s="43"/>
      <c r="K67" s="97"/>
    </row>
    <row r="68" spans="1:11" ht="12.75" customHeight="1">
      <c r="A68" s="28" t="s">
        <v>76</v>
      </c>
      <c r="B68" s="29">
        <v>266.6</v>
      </c>
      <c r="C68" s="29">
        <v>291.5</v>
      </c>
      <c r="D68" s="29">
        <v>279</v>
      </c>
      <c r="E68" s="29">
        <v>303</v>
      </c>
      <c r="F68" s="29">
        <v>35.6</v>
      </c>
      <c r="G68" s="29">
        <v>24.3</v>
      </c>
      <c r="H68" s="29">
        <v>24</v>
      </c>
      <c r="I68" s="29">
        <v>19.5</v>
      </c>
      <c r="J68" s="29">
        <v>14.2</v>
      </c>
      <c r="K68" s="29">
        <v>15.3</v>
      </c>
    </row>
    <row r="69" spans="1:11" ht="12.75" customHeight="1">
      <c r="A69" s="28" t="s">
        <v>160</v>
      </c>
      <c r="B69" s="29">
        <v>25.7</v>
      </c>
      <c r="C69" s="29">
        <v>21.4</v>
      </c>
      <c r="D69" s="29">
        <v>25.6</v>
      </c>
      <c r="E69" s="29">
        <v>20.3</v>
      </c>
      <c r="F69" s="29">
        <v>1.5</v>
      </c>
      <c r="G69" s="29">
        <v>1.7</v>
      </c>
      <c r="H69" s="29">
        <v>2.2</v>
      </c>
      <c r="I69" s="29">
        <v>1.8</v>
      </c>
      <c r="J69" s="29">
        <v>0.9</v>
      </c>
      <c r="K69" s="29">
        <v>1.1</v>
      </c>
    </row>
    <row r="70" spans="1:11" ht="12.75" customHeight="1">
      <c r="A70" s="28" t="s">
        <v>161</v>
      </c>
      <c r="B70" s="29">
        <v>23.2</v>
      </c>
      <c r="C70" s="29">
        <v>31.3</v>
      </c>
      <c r="D70" s="29">
        <v>25.3</v>
      </c>
      <c r="E70" s="29">
        <v>35.5</v>
      </c>
      <c r="F70" s="29">
        <v>4.2</v>
      </c>
      <c r="G70" s="29">
        <v>2.4</v>
      </c>
      <c r="H70" s="29">
        <v>3.6</v>
      </c>
      <c r="I70" s="29">
        <v>2.6</v>
      </c>
      <c r="J70" s="29">
        <v>1.3</v>
      </c>
      <c r="K70" s="29">
        <v>1</v>
      </c>
    </row>
    <row r="71" spans="1:11" ht="12.75" customHeight="1">
      <c r="A71" s="28" t="s">
        <v>108</v>
      </c>
      <c r="B71" s="29">
        <v>62.5</v>
      </c>
      <c r="C71" s="29">
        <v>67.5</v>
      </c>
      <c r="D71" s="29">
        <v>62.3</v>
      </c>
      <c r="E71" s="29">
        <v>71.4</v>
      </c>
      <c r="F71" s="29">
        <v>6.2</v>
      </c>
      <c r="G71" s="29">
        <v>3.4</v>
      </c>
      <c r="H71" s="29">
        <v>6.1</v>
      </c>
      <c r="I71" s="29">
        <v>5.2</v>
      </c>
      <c r="J71" s="29">
        <v>4.8</v>
      </c>
      <c r="K71" s="29">
        <v>5.7</v>
      </c>
    </row>
    <row r="72" spans="1:11" ht="12.75" customHeight="1">
      <c r="A72" s="28" t="s">
        <v>180</v>
      </c>
      <c r="B72" s="29">
        <v>42.2</v>
      </c>
      <c r="C72" s="29">
        <v>43.4</v>
      </c>
      <c r="D72" s="29">
        <v>42.7</v>
      </c>
      <c r="E72" s="29">
        <v>45.7</v>
      </c>
      <c r="F72" s="29">
        <v>3.4</v>
      </c>
      <c r="G72" s="29">
        <v>3.7</v>
      </c>
      <c r="H72" s="29">
        <v>3.6</v>
      </c>
      <c r="I72" s="29">
        <v>3.7</v>
      </c>
      <c r="J72" s="29">
        <v>3</v>
      </c>
      <c r="K72" s="29">
        <v>3.5</v>
      </c>
    </row>
    <row r="73" spans="1:11" s="15" customFormat="1" ht="12.75" customHeight="1">
      <c r="A73" s="30" t="s">
        <v>162</v>
      </c>
      <c r="B73" s="49">
        <v>420.1</v>
      </c>
      <c r="C73" s="49">
        <v>454.9</v>
      </c>
      <c r="D73" s="49">
        <v>434.8</v>
      </c>
      <c r="E73" s="49">
        <v>476</v>
      </c>
      <c r="F73" s="49">
        <v>51</v>
      </c>
      <c r="G73" s="49">
        <v>35.4</v>
      </c>
      <c r="H73" s="49">
        <v>39.4</v>
      </c>
      <c r="I73" s="49">
        <v>32.7</v>
      </c>
      <c r="J73" s="49">
        <v>24.1</v>
      </c>
      <c r="K73" s="49">
        <v>26.6</v>
      </c>
    </row>
    <row r="74" spans="1:11" ht="12.75" customHeight="1">
      <c r="A74" s="27" t="s">
        <v>77</v>
      </c>
      <c r="B74" s="41"/>
      <c r="C74" s="41"/>
      <c r="D74" s="41"/>
      <c r="E74" s="41"/>
      <c r="F74" s="41"/>
      <c r="G74" s="43"/>
      <c r="H74" s="43"/>
      <c r="I74" s="43"/>
      <c r="J74" s="43"/>
      <c r="K74" s="97"/>
    </row>
    <row r="75" spans="1:11" ht="12.75" customHeight="1">
      <c r="A75" s="28" t="s">
        <v>78</v>
      </c>
      <c r="B75" s="29">
        <v>124.7</v>
      </c>
      <c r="C75" s="29">
        <v>133.3</v>
      </c>
      <c r="D75" s="29">
        <v>126</v>
      </c>
      <c r="E75" s="29">
        <v>141</v>
      </c>
      <c r="F75" s="29">
        <v>10.4</v>
      </c>
      <c r="G75" s="29">
        <v>5.5</v>
      </c>
      <c r="H75" s="29">
        <v>6</v>
      </c>
      <c r="I75" s="29">
        <v>9.2</v>
      </c>
      <c r="J75" s="29">
        <v>15.6</v>
      </c>
      <c r="K75" s="29">
        <v>19.4</v>
      </c>
    </row>
    <row r="76" spans="1:11" ht="12.75" customHeight="1">
      <c r="A76" s="28" t="s">
        <v>163</v>
      </c>
      <c r="B76" s="29">
        <v>950.7</v>
      </c>
      <c r="C76" s="29">
        <v>1009</v>
      </c>
      <c r="D76" s="29">
        <v>978.5</v>
      </c>
      <c r="E76" s="29">
        <v>1036.8</v>
      </c>
      <c r="F76" s="29">
        <v>74.4</v>
      </c>
      <c r="G76" s="29">
        <v>54.8</v>
      </c>
      <c r="H76" s="29">
        <v>74.4</v>
      </c>
      <c r="I76" s="29">
        <v>92.3</v>
      </c>
      <c r="J76" s="29">
        <v>85.5</v>
      </c>
      <c r="K76" s="29">
        <v>105.6</v>
      </c>
    </row>
    <row r="77" spans="1:11" ht="12.75" customHeight="1">
      <c r="A77" s="28" t="s">
        <v>164</v>
      </c>
      <c r="B77" s="29">
        <v>12.5</v>
      </c>
      <c r="C77" s="29">
        <v>11.1</v>
      </c>
      <c r="D77" s="29">
        <v>11.6</v>
      </c>
      <c r="E77" s="29">
        <v>13.5</v>
      </c>
      <c r="F77" s="29">
        <v>1.4</v>
      </c>
      <c r="G77" s="29">
        <v>1.6</v>
      </c>
      <c r="H77" s="29">
        <v>1.1</v>
      </c>
      <c r="I77" s="29">
        <v>1.2</v>
      </c>
      <c r="J77" s="29">
        <v>0.8</v>
      </c>
      <c r="K77" s="29">
        <v>0.5</v>
      </c>
    </row>
    <row r="78" spans="1:11" ht="12.75" customHeight="1">
      <c r="A78" s="28" t="s">
        <v>165</v>
      </c>
      <c r="B78" s="29">
        <v>32.6</v>
      </c>
      <c r="C78" s="29">
        <v>18</v>
      </c>
      <c r="D78" s="29">
        <v>19.9</v>
      </c>
      <c r="E78" s="29">
        <v>19</v>
      </c>
      <c r="F78" s="29">
        <v>1.7</v>
      </c>
      <c r="G78" s="29">
        <v>1.4</v>
      </c>
      <c r="H78" s="29">
        <v>1.9</v>
      </c>
      <c r="I78" s="29">
        <v>1.3</v>
      </c>
      <c r="J78" s="29">
        <v>1.2</v>
      </c>
      <c r="K78" s="29">
        <v>1.8</v>
      </c>
    </row>
    <row r="79" spans="1:11" ht="12.75" customHeight="1">
      <c r="A79" s="28" t="s">
        <v>166</v>
      </c>
      <c r="B79" s="29">
        <v>14.2</v>
      </c>
      <c r="C79" s="29">
        <v>17.7</v>
      </c>
      <c r="D79" s="29">
        <v>15.2</v>
      </c>
      <c r="E79" s="29">
        <v>18.4</v>
      </c>
      <c r="F79" s="29">
        <v>1.8</v>
      </c>
      <c r="G79" s="29">
        <v>1.8</v>
      </c>
      <c r="H79" s="29">
        <v>1.7</v>
      </c>
      <c r="I79" s="29">
        <v>1.1</v>
      </c>
      <c r="J79" s="29">
        <v>1</v>
      </c>
      <c r="K79" s="29">
        <v>1</v>
      </c>
    </row>
    <row r="80" spans="1:11" ht="12.75" customHeight="1">
      <c r="A80" s="28" t="s">
        <v>167</v>
      </c>
      <c r="B80" s="29">
        <v>18.5</v>
      </c>
      <c r="C80" s="29">
        <v>18.6</v>
      </c>
      <c r="D80" s="29">
        <v>18.4</v>
      </c>
      <c r="E80" s="29">
        <v>19.5</v>
      </c>
      <c r="F80" s="29">
        <v>1.2</v>
      </c>
      <c r="G80" s="29">
        <v>1.4</v>
      </c>
      <c r="H80" s="29">
        <v>1.7</v>
      </c>
      <c r="I80" s="29">
        <v>2.1</v>
      </c>
      <c r="J80" s="29">
        <v>1.6</v>
      </c>
      <c r="K80" s="29">
        <v>1.6</v>
      </c>
    </row>
    <row r="81" spans="1:11" ht="12.75" customHeight="1">
      <c r="A81" s="28" t="s">
        <v>181</v>
      </c>
      <c r="B81" s="29">
        <v>40.2</v>
      </c>
      <c r="C81" s="29">
        <v>48.1</v>
      </c>
      <c r="D81" s="29">
        <v>43.7</v>
      </c>
      <c r="E81" s="29">
        <v>49.7</v>
      </c>
      <c r="F81" s="29">
        <v>4</v>
      </c>
      <c r="G81" s="29">
        <v>2.4</v>
      </c>
      <c r="H81" s="29">
        <v>3.9</v>
      </c>
      <c r="I81" s="29">
        <v>4</v>
      </c>
      <c r="J81" s="29">
        <v>3.9</v>
      </c>
      <c r="K81" s="29">
        <v>5.3</v>
      </c>
    </row>
    <row r="82" spans="1:11" s="15" customFormat="1" ht="12.75" customHeight="1">
      <c r="A82" s="30" t="s">
        <v>168</v>
      </c>
      <c r="B82" s="49">
        <v>1193.4</v>
      </c>
      <c r="C82" s="49">
        <v>1255.7</v>
      </c>
      <c r="D82" s="49">
        <v>1213.3</v>
      </c>
      <c r="E82" s="49">
        <v>1297.7</v>
      </c>
      <c r="F82" s="49">
        <v>94.8</v>
      </c>
      <c r="G82" s="49">
        <v>68.9</v>
      </c>
      <c r="H82" s="49">
        <v>90.7</v>
      </c>
      <c r="I82" s="49">
        <v>111.3</v>
      </c>
      <c r="J82" s="49">
        <v>109.8</v>
      </c>
      <c r="K82" s="49">
        <v>135.3</v>
      </c>
    </row>
    <row r="83" spans="1:11" ht="12.75" customHeight="1">
      <c r="A83" s="27" t="s">
        <v>79</v>
      </c>
      <c r="B83" s="41"/>
      <c r="C83" s="41"/>
      <c r="D83" s="41"/>
      <c r="E83" s="41"/>
      <c r="F83" s="41"/>
      <c r="G83" s="43"/>
      <c r="H83" s="43"/>
      <c r="I83" s="43"/>
      <c r="J83" s="43"/>
      <c r="K83" s="97"/>
    </row>
    <row r="84" spans="1:11" ht="12.75" customHeight="1">
      <c r="A84" s="28" t="s">
        <v>169</v>
      </c>
      <c r="B84" s="29">
        <v>14</v>
      </c>
      <c r="C84" s="29">
        <v>15.8</v>
      </c>
      <c r="D84" s="29">
        <v>15.3</v>
      </c>
      <c r="E84" s="29">
        <v>15.5</v>
      </c>
      <c r="F84" s="29">
        <v>1.1</v>
      </c>
      <c r="G84" s="29">
        <v>0.6</v>
      </c>
      <c r="H84" s="29">
        <v>1.1</v>
      </c>
      <c r="I84" s="29">
        <v>1.5</v>
      </c>
      <c r="J84" s="29">
        <v>0.9</v>
      </c>
      <c r="K84" s="29">
        <v>1.1</v>
      </c>
    </row>
    <row r="85" spans="1:11" ht="12.75" customHeight="1">
      <c r="A85" s="28" t="s">
        <v>80</v>
      </c>
      <c r="B85" s="29">
        <v>95</v>
      </c>
      <c r="C85" s="29">
        <v>86.6</v>
      </c>
      <c r="D85" s="29">
        <v>92.1</v>
      </c>
      <c r="E85" s="29">
        <v>91.3</v>
      </c>
      <c r="F85" s="29">
        <v>7.3</v>
      </c>
      <c r="G85" s="29">
        <v>5.9</v>
      </c>
      <c r="H85" s="29">
        <v>10.2</v>
      </c>
      <c r="I85" s="29">
        <v>8.4</v>
      </c>
      <c r="J85" s="29">
        <v>5.9</v>
      </c>
      <c r="K85" s="29">
        <v>7.6</v>
      </c>
    </row>
    <row r="86" spans="1:11" ht="12.75" customHeight="1">
      <c r="A86" s="28" t="s">
        <v>182</v>
      </c>
      <c r="B86" s="29">
        <v>57.1</v>
      </c>
      <c r="C86" s="29">
        <v>51</v>
      </c>
      <c r="D86" s="29">
        <v>52.6</v>
      </c>
      <c r="E86" s="29">
        <v>51.6</v>
      </c>
      <c r="F86" s="29">
        <v>3.7</v>
      </c>
      <c r="G86" s="29">
        <v>3.1</v>
      </c>
      <c r="H86" s="29">
        <v>2.8</v>
      </c>
      <c r="I86" s="29">
        <v>4.1</v>
      </c>
      <c r="J86" s="29">
        <v>2.5</v>
      </c>
      <c r="K86" s="29">
        <v>4.3</v>
      </c>
    </row>
    <row r="87" spans="1:11" s="15" customFormat="1" ht="12.75" customHeight="1">
      <c r="A87" s="30" t="s">
        <v>170</v>
      </c>
      <c r="B87" s="49">
        <v>166.1</v>
      </c>
      <c r="C87" s="49">
        <v>153.4</v>
      </c>
      <c r="D87" s="49">
        <v>160.1</v>
      </c>
      <c r="E87" s="49">
        <v>158.4</v>
      </c>
      <c r="F87" s="49">
        <v>12</v>
      </c>
      <c r="G87" s="49">
        <v>9.7</v>
      </c>
      <c r="H87" s="49">
        <v>14.1</v>
      </c>
      <c r="I87" s="49">
        <v>14</v>
      </c>
      <c r="J87" s="49">
        <v>9.3</v>
      </c>
      <c r="K87" s="49">
        <v>13</v>
      </c>
    </row>
    <row r="88" spans="1:11" s="19" customFormat="1" ht="12.75" customHeight="1">
      <c r="A88" s="31" t="s">
        <v>49</v>
      </c>
      <c r="B88" s="50">
        <v>9133.2</v>
      </c>
      <c r="C88" s="51">
        <v>9458.9</v>
      </c>
      <c r="D88" s="48">
        <v>9269.9</v>
      </c>
      <c r="E88" s="48">
        <v>9684.4</v>
      </c>
      <c r="F88" s="48">
        <v>748.2</v>
      </c>
      <c r="G88" s="48">
        <v>581.8</v>
      </c>
      <c r="H88" s="48">
        <v>773.4</v>
      </c>
      <c r="I88" s="48">
        <v>791.4</v>
      </c>
      <c r="J88" s="48">
        <v>764.6</v>
      </c>
      <c r="K88" s="102">
        <v>952.8</v>
      </c>
    </row>
    <row r="89" ht="12.75" customHeight="1">
      <c r="A89" s="28"/>
    </row>
    <row r="90" spans="2:8" ht="14.25">
      <c r="B90" s="9"/>
      <c r="C90" s="9"/>
      <c r="D90" s="9"/>
      <c r="E90" s="9"/>
      <c r="F90" s="9"/>
      <c r="G90" s="9"/>
      <c r="H90" s="9"/>
    </row>
    <row r="91" spans="1:8" ht="14.25">
      <c r="A91" s="3" t="s">
        <v>186</v>
      </c>
      <c r="B91" s="8"/>
      <c r="C91" s="8"/>
      <c r="D91" s="8"/>
      <c r="E91" s="8"/>
      <c r="F91" s="8"/>
      <c r="G91" s="8"/>
      <c r="H91" s="8"/>
    </row>
  </sheetData>
  <sheetProtection sheet="1"/>
  <mergeCells count="5">
    <mergeCell ref="B5:C5"/>
    <mergeCell ref="D5:E5"/>
    <mergeCell ref="A4:E4"/>
    <mergeCell ref="A1:IV1"/>
    <mergeCell ref="F5:K5"/>
  </mergeCells>
  <hyperlinks>
    <hyperlink ref="A91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pane xSplit="5" ySplit="1" topLeftCell="F2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2" sqref="A2"/>
    </sheetView>
  </sheetViews>
  <sheetFormatPr defaultColWidth="9.00390625" defaultRowHeight="14.25"/>
  <cols>
    <col min="1" max="1" width="20.375" style="0" customWidth="1"/>
    <col min="2" max="5" width="10.75390625" style="0" customWidth="1"/>
    <col min="6" max="10" width="9.125" style="0" customWidth="1"/>
  </cols>
  <sheetData>
    <row r="1" s="104" customFormat="1" ht="60" customHeight="1">
      <c r="A1" s="104" t="s">
        <v>190</v>
      </c>
    </row>
    <row r="2" ht="22.5" customHeight="1">
      <c r="A2" s="55" t="str">
        <f>Contents!A2</f>
        <v>34010DO001_201606 Overseas Arrivals and Departures, Australia, June 2016</v>
      </c>
    </row>
    <row r="3" ht="12.75" customHeight="1">
      <c r="A3" s="77" t="s">
        <v>198</v>
      </c>
    </row>
    <row r="4" spans="1:9" ht="24.75" customHeight="1">
      <c r="A4" s="109" t="s">
        <v>110</v>
      </c>
      <c r="B4" s="109"/>
      <c r="C4" s="109"/>
      <c r="D4" s="109"/>
      <c r="E4" s="109"/>
      <c r="F4" s="109"/>
      <c r="G4" s="109"/>
      <c r="H4" s="109"/>
      <c r="I4" s="109"/>
    </row>
    <row r="5" spans="1:11" ht="24.75" customHeight="1">
      <c r="A5" s="4"/>
      <c r="B5" s="108" t="s">
        <v>82</v>
      </c>
      <c r="C5" s="108"/>
      <c r="D5" s="108" t="s">
        <v>83</v>
      </c>
      <c r="E5" s="108"/>
      <c r="F5" s="108">
        <v>2016</v>
      </c>
      <c r="G5" s="112"/>
      <c r="H5" s="112"/>
      <c r="I5" s="112"/>
      <c r="J5" s="112"/>
      <c r="K5" s="112"/>
    </row>
    <row r="6" spans="1:11" ht="24.75" customHeight="1">
      <c r="A6" s="4"/>
      <c r="B6" s="5">
        <v>2014</v>
      </c>
      <c r="C6" s="5">
        <v>2015</v>
      </c>
      <c r="D6" s="82" t="s">
        <v>185</v>
      </c>
      <c r="E6" s="5" t="s">
        <v>202</v>
      </c>
      <c r="F6" s="82" t="s">
        <v>187</v>
      </c>
      <c r="G6" s="82" t="s">
        <v>188</v>
      </c>
      <c r="H6" s="82" t="s">
        <v>189</v>
      </c>
      <c r="I6" s="82" t="s">
        <v>193</v>
      </c>
      <c r="J6" s="82" t="s">
        <v>33</v>
      </c>
      <c r="K6" s="82" t="s">
        <v>203</v>
      </c>
    </row>
    <row r="7" spans="1:11" ht="12.75" customHeight="1">
      <c r="A7" s="4"/>
      <c r="B7" s="6" t="s">
        <v>22</v>
      </c>
      <c r="C7" s="6" t="s">
        <v>22</v>
      </c>
      <c r="D7" s="6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83" t="s">
        <v>22</v>
      </c>
    </row>
    <row r="8" ht="12.75" customHeight="1">
      <c r="A8" s="2" t="s">
        <v>85</v>
      </c>
    </row>
    <row r="9" spans="1:11" ht="12.75" customHeight="1">
      <c r="A9" s="7" t="s">
        <v>86</v>
      </c>
      <c r="B9" s="45">
        <v>1350</v>
      </c>
      <c r="C9" s="45">
        <v>1378.2</v>
      </c>
      <c r="D9" s="45">
        <v>1377.3</v>
      </c>
      <c r="E9" s="45">
        <v>1418.9</v>
      </c>
      <c r="F9" s="45">
        <v>92.8</v>
      </c>
      <c r="G9" s="45">
        <v>111</v>
      </c>
      <c r="H9" s="45">
        <v>141.6</v>
      </c>
      <c r="I9" s="45">
        <v>128.7</v>
      </c>
      <c r="J9" s="45">
        <v>123.6</v>
      </c>
      <c r="K9" s="45">
        <v>121.4</v>
      </c>
    </row>
    <row r="10" spans="1:11" ht="12.75" customHeight="1">
      <c r="A10" s="7" t="s">
        <v>87</v>
      </c>
      <c r="B10" s="45">
        <v>2798.6</v>
      </c>
      <c r="C10" s="45">
        <v>2908.3</v>
      </c>
      <c r="D10" s="45">
        <v>2843.4</v>
      </c>
      <c r="E10" s="45">
        <v>3006.3</v>
      </c>
      <c r="F10" s="45">
        <v>261.3</v>
      </c>
      <c r="G10" s="45">
        <v>200.2</v>
      </c>
      <c r="H10" s="45">
        <v>256.2</v>
      </c>
      <c r="I10" s="45">
        <v>265.7</v>
      </c>
      <c r="J10" s="45">
        <v>232.6</v>
      </c>
      <c r="K10" s="45">
        <v>264.2</v>
      </c>
    </row>
    <row r="11" spans="1:11" ht="12.75" customHeight="1">
      <c r="A11" s="7" t="s">
        <v>88</v>
      </c>
      <c r="B11" s="45">
        <v>2766</v>
      </c>
      <c r="C11" s="45">
        <v>2917.5</v>
      </c>
      <c r="D11" s="45">
        <v>2831.5</v>
      </c>
      <c r="E11" s="45">
        <v>2994.7</v>
      </c>
      <c r="F11" s="45">
        <v>239.4</v>
      </c>
      <c r="G11" s="45">
        <v>168.6</v>
      </c>
      <c r="H11" s="45">
        <v>227.1</v>
      </c>
      <c r="I11" s="45">
        <v>241.2</v>
      </c>
      <c r="J11" s="45">
        <v>220.8</v>
      </c>
      <c r="K11" s="45">
        <v>316.2</v>
      </c>
    </row>
    <row r="12" spans="1:11" ht="12.75" customHeight="1">
      <c r="A12" s="7" t="s">
        <v>89</v>
      </c>
      <c r="B12" s="45">
        <v>1438.4</v>
      </c>
      <c r="C12" s="45">
        <v>1464.7</v>
      </c>
      <c r="D12" s="45">
        <v>1433.3</v>
      </c>
      <c r="E12" s="45">
        <v>1473.9</v>
      </c>
      <c r="F12" s="45">
        <v>89.4</v>
      </c>
      <c r="G12" s="45">
        <v>57.9</v>
      </c>
      <c r="H12" s="45">
        <v>92.1</v>
      </c>
      <c r="I12" s="45">
        <v>96.2</v>
      </c>
      <c r="J12" s="45">
        <v>113.9</v>
      </c>
      <c r="K12" s="45">
        <v>171.7</v>
      </c>
    </row>
    <row r="13" spans="1:11" ht="12.75" customHeight="1">
      <c r="A13" s="7" t="s">
        <v>90</v>
      </c>
      <c r="B13" s="45">
        <v>353.8</v>
      </c>
      <c r="C13" s="45">
        <v>356.8</v>
      </c>
      <c r="D13" s="45">
        <v>352.1</v>
      </c>
      <c r="E13" s="45">
        <v>355.8</v>
      </c>
      <c r="F13" s="45">
        <v>21.7</v>
      </c>
      <c r="G13" s="45">
        <v>15.5</v>
      </c>
      <c r="H13" s="45">
        <v>20.1</v>
      </c>
      <c r="I13" s="45">
        <v>22.8</v>
      </c>
      <c r="J13" s="45">
        <v>29.3</v>
      </c>
      <c r="K13" s="45">
        <v>39.5</v>
      </c>
    </row>
    <row r="14" spans="1:11" ht="12.75" customHeight="1">
      <c r="A14" s="7" t="s">
        <v>91</v>
      </c>
      <c r="B14" s="45">
        <v>277.9</v>
      </c>
      <c r="C14" s="45">
        <v>282.2</v>
      </c>
      <c r="D14" s="45">
        <v>283.9</v>
      </c>
      <c r="E14" s="45">
        <v>277.5</v>
      </c>
      <c r="F14" s="45">
        <v>22</v>
      </c>
      <c r="G14" s="45">
        <v>16.2</v>
      </c>
      <c r="H14" s="45">
        <v>21.6</v>
      </c>
      <c r="I14" s="45">
        <v>21.9</v>
      </c>
      <c r="J14" s="45">
        <v>30.9</v>
      </c>
      <c r="K14" s="45">
        <v>28.7</v>
      </c>
    </row>
    <row r="15" spans="1:11" ht="12.75" customHeight="1">
      <c r="A15" s="7" t="s">
        <v>92</v>
      </c>
      <c r="B15" s="45">
        <v>148.5</v>
      </c>
      <c r="C15" s="45">
        <v>151.3</v>
      </c>
      <c r="D15" s="45">
        <v>148.5</v>
      </c>
      <c r="E15" s="45">
        <v>157.3</v>
      </c>
      <c r="F15" s="45">
        <v>21.6</v>
      </c>
      <c r="G15" s="45">
        <v>12.5</v>
      </c>
      <c r="H15" s="45">
        <v>14.8</v>
      </c>
      <c r="I15" s="45">
        <v>14.8</v>
      </c>
      <c r="J15" s="45">
        <v>13.5</v>
      </c>
      <c r="K15" s="45">
        <v>11.1</v>
      </c>
    </row>
    <row r="16" spans="1:11" ht="24.75" customHeight="1">
      <c r="A16" s="10" t="s">
        <v>49</v>
      </c>
      <c r="B16" s="99">
        <v>9133.2</v>
      </c>
      <c r="C16" s="99">
        <v>9458.9</v>
      </c>
      <c r="D16" s="99">
        <v>9269.9</v>
      </c>
      <c r="E16" s="99">
        <v>9684.4</v>
      </c>
      <c r="F16" s="99">
        <v>748.2</v>
      </c>
      <c r="G16" s="99">
        <v>581.8</v>
      </c>
      <c r="H16" s="99">
        <v>773.4</v>
      </c>
      <c r="I16" s="99">
        <v>791.4</v>
      </c>
      <c r="J16" s="99">
        <v>764.6</v>
      </c>
      <c r="K16" s="99">
        <v>952.8</v>
      </c>
    </row>
    <row r="17" spans="1:11" ht="12.75" customHeight="1">
      <c r="A17" s="2" t="s">
        <v>93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22"/>
    </row>
    <row r="18" spans="1:11" ht="12.75" customHeight="1">
      <c r="A18" s="7" t="s">
        <v>94</v>
      </c>
      <c r="B18" s="45">
        <v>254.9</v>
      </c>
      <c r="C18" s="45">
        <v>268.3</v>
      </c>
      <c r="D18" s="45">
        <v>261</v>
      </c>
      <c r="E18" s="45">
        <v>274.2</v>
      </c>
      <c r="F18" s="45">
        <v>16.3</v>
      </c>
      <c r="G18" s="45">
        <v>17</v>
      </c>
      <c r="H18" s="45">
        <v>21.1</v>
      </c>
      <c r="I18" s="45">
        <v>28.8</v>
      </c>
      <c r="J18" s="45">
        <v>30.2</v>
      </c>
      <c r="K18" s="45">
        <v>26.1</v>
      </c>
    </row>
    <row r="19" spans="1:11" ht="12.75" customHeight="1">
      <c r="A19" s="7" t="s">
        <v>95</v>
      </c>
      <c r="B19" s="45">
        <v>871.9</v>
      </c>
      <c r="C19" s="45">
        <v>857.4</v>
      </c>
      <c r="D19" s="45">
        <v>869.8</v>
      </c>
      <c r="E19" s="45">
        <v>852.7</v>
      </c>
      <c r="F19" s="45">
        <v>63.5</v>
      </c>
      <c r="G19" s="45">
        <v>73.6</v>
      </c>
      <c r="H19" s="45">
        <v>70.8</v>
      </c>
      <c r="I19" s="45">
        <v>76.4</v>
      </c>
      <c r="J19" s="45">
        <v>82.4</v>
      </c>
      <c r="K19" s="45">
        <v>69.5</v>
      </c>
    </row>
    <row r="20" spans="1:11" ht="12.75" customHeight="1">
      <c r="A20" s="7" t="s">
        <v>96</v>
      </c>
      <c r="B20" s="45">
        <v>2132.1</v>
      </c>
      <c r="C20" s="45">
        <v>2323.1</v>
      </c>
      <c r="D20" s="45">
        <v>2211.7</v>
      </c>
      <c r="E20" s="45">
        <v>2356.8</v>
      </c>
      <c r="F20" s="45">
        <v>179.2</v>
      </c>
      <c r="G20" s="45">
        <v>144.7</v>
      </c>
      <c r="H20" s="45">
        <v>201.9</v>
      </c>
      <c r="I20" s="45">
        <v>173.8</v>
      </c>
      <c r="J20" s="45">
        <v>166.9</v>
      </c>
      <c r="K20" s="45">
        <v>211</v>
      </c>
    </row>
    <row r="21" spans="1:11" ht="12.75" customHeight="1">
      <c r="A21" s="7" t="s">
        <v>97</v>
      </c>
      <c r="B21" s="45">
        <v>5457.7</v>
      </c>
      <c r="C21" s="45">
        <v>5558.3</v>
      </c>
      <c r="D21" s="45">
        <v>5454.9</v>
      </c>
      <c r="E21" s="45">
        <v>5753.4</v>
      </c>
      <c r="F21" s="45">
        <v>448.5</v>
      </c>
      <c r="G21" s="45">
        <v>321.9</v>
      </c>
      <c r="H21" s="45">
        <v>446.9</v>
      </c>
      <c r="I21" s="45">
        <v>462</v>
      </c>
      <c r="J21" s="45">
        <v>445.8</v>
      </c>
      <c r="K21" s="45">
        <v>598.1</v>
      </c>
    </row>
    <row r="22" spans="1:11" ht="12.75" customHeight="1">
      <c r="A22" s="7" t="s">
        <v>98</v>
      </c>
      <c r="B22" s="45">
        <v>161.3</v>
      </c>
      <c r="C22" s="45">
        <v>194.3</v>
      </c>
      <c r="D22" s="45">
        <v>181</v>
      </c>
      <c r="E22" s="45">
        <v>177</v>
      </c>
      <c r="F22" s="45">
        <v>17.4</v>
      </c>
      <c r="G22" s="45">
        <v>12.3</v>
      </c>
      <c r="H22" s="45">
        <v>14.6</v>
      </c>
      <c r="I22" s="45">
        <v>12.5</v>
      </c>
      <c r="J22" s="45">
        <v>10.7</v>
      </c>
      <c r="K22" s="45">
        <v>13.5</v>
      </c>
    </row>
    <row r="23" spans="1:11" ht="12.75" customHeight="1">
      <c r="A23" s="7" t="s">
        <v>99</v>
      </c>
      <c r="B23" s="45">
        <v>88.8</v>
      </c>
      <c r="C23" s="45">
        <v>87.4</v>
      </c>
      <c r="D23" s="45">
        <v>88.1</v>
      </c>
      <c r="E23" s="45">
        <v>96.2</v>
      </c>
      <c r="F23" s="45">
        <v>11.7</v>
      </c>
      <c r="G23" s="45">
        <v>4.2</v>
      </c>
      <c r="H23" s="45">
        <v>6.8</v>
      </c>
      <c r="I23" s="45">
        <v>8.7</v>
      </c>
      <c r="J23" s="45">
        <v>3.7</v>
      </c>
      <c r="K23" s="45">
        <v>11.6</v>
      </c>
    </row>
    <row r="24" spans="1:11" ht="12.75" customHeight="1">
      <c r="A24" s="7" t="s">
        <v>100</v>
      </c>
      <c r="B24" s="45">
        <v>166.4</v>
      </c>
      <c r="C24" s="45">
        <v>170.1</v>
      </c>
      <c r="D24" s="45">
        <v>203.4</v>
      </c>
      <c r="E24" s="45">
        <v>174.1</v>
      </c>
      <c r="F24" s="45">
        <v>11.5</v>
      </c>
      <c r="G24" s="45">
        <v>8.2</v>
      </c>
      <c r="H24" s="45">
        <v>11.2</v>
      </c>
      <c r="I24" s="45">
        <v>29.1</v>
      </c>
      <c r="J24" s="45">
        <v>25</v>
      </c>
      <c r="K24" s="45">
        <v>23</v>
      </c>
    </row>
    <row r="25" spans="1:11" ht="24.75" customHeight="1">
      <c r="A25" s="10" t="s">
        <v>49</v>
      </c>
      <c r="B25" s="99">
        <v>9133.2</v>
      </c>
      <c r="C25" s="99">
        <v>9458.9</v>
      </c>
      <c r="D25" s="99">
        <v>9269.9</v>
      </c>
      <c r="E25" s="99">
        <v>9684.4</v>
      </c>
      <c r="F25" s="99">
        <v>748.2</v>
      </c>
      <c r="G25" s="99">
        <v>581.8</v>
      </c>
      <c r="H25" s="99">
        <v>773.4</v>
      </c>
      <c r="I25" s="99">
        <v>791.4</v>
      </c>
      <c r="J25" s="99">
        <v>764.6</v>
      </c>
      <c r="K25" s="99">
        <v>952.8</v>
      </c>
    </row>
    <row r="28" ht="12.75" customHeight="1">
      <c r="A28" s="3" t="s">
        <v>186</v>
      </c>
    </row>
  </sheetData>
  <sheetProtection sheet="1"/>
  <mergeCells count="5">
    <mergeCell ref="B5:C5"/>
    <mergeCell ref="D5:E5"/>
    <mergeCell ref="A1:IV1"/>
    <mergeCell ref="A4:I4"/>
    <mergeCell ref="F5:K5"/>
  </mergeCells>
  <hyperlinks>
    <hyperlink ref="A28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xSplit="5" ySplit="1" topLeftCell="F2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2" sqref="A2"/>
    </sheetView>
  </sheetViews>
  <sheetFormatPr defaultColWidth="9.00390625" defaultRowHeight="14.25"/>
  <cols>
    <col min="1" max="1" width="19.625" style="0" customWidth="1"/>
    <col min="2" max="5" width="10.75390625" style="0" customWidth="1"/>
    <col min="6" max="10" width="9.125" style="0" customWidth="1"/>
  </cols>
  <sheetData>
    <row r="1" s="104" customFormat="1" ht="60" customHeight="1">
      <c r="A1" s="104" t="s">
        <v>190</v>
      </c>
    </row>
    <row r="2" ht="22.5" customHeight="1">
      <c r="A2" s="55" t="str">
        <f>Contents!A2</f>
        <v>34010DO001_201606 Overseas Arrivals and Departures, Australia, June 2016</v>
      </c>
    </row>
    <row r="3" ht="12.75" customHeight="1">
      <c r="A3" s="77" t="s">
        <v>198</v>
      </c>
    </row>
    <row r="4" spans="1:7" ht="24.75" customHeight="1">
      <c r="A4" s="109" t="s">
        <v>111</v>
      </c>
      <c r="B4" s="109"/>
      <c r="C4" s="109"/>
      <c r="D4" s="109"/>
      <c r="E4" s="109"/>
      <c r="F4" s="109"/>
      <c r="G4" s="109"/>
    </row>
    <row r="5" spans="1:11" ht="24.75" customHeight="1">
      <c r="A5" s="4"/>
      <c r="B5" s="108" t="s">
        <v>82</v>
      </c>
      <c r="C5" s="108"/>
      <c r="D5" s="108" t="s">
        <v>83</v>
      </c>
      <c r="E5" s="108"/>
      <c r="F5" s="108">
        <v>2016</v>
      </c>
      <c r="G5" s="112"/>
      <c r="H5" s="112"/>
      <c r="I5" s="112"/>
      <c r="J5" s="112"/>
      <c r="K5" s="112"/>
    </row>
    <row r="6" spans="1:11" ht="24.75" customHeight="1">
      <c r="A6" s="4"/>
      <c r="B6" s="5">
        <v>2014</v>
      </c>
      <c r="C6" s="5">
        <v>2015</v>
      </c>
      <c r="D6" s="82" t="s">
        <v>185</v>
      </c>
      <c r="E6" s="5" t="s">
        <v>202</v>
      </c>
      <c r="F6" s="82" t="s">
        <v>187</v>
      </c>
      <c r="G6" s="82" t="s">
        <v>188</v>
      </c>
      <c r="H6" s="82" t="s">
        <v>189</v>
      </c>
      <c r="I6" s="82" t="s">
        <v>193</v>
      </c>
      <c r="J6" s="82" t="s">
        <v>33</v>
      </c>
      <c r="K6" s="82" t="s">
        <v>203</v>
      </c>
    </row>
    <row r="7" spans="2:11" ht="12.75" customHeight="1">
      <c r="B7" s="6" t="s">
        <v>22</v>
      </c>
      <c r="C7" s="6" t="s">
        <v>22</v>
      </c>
      <c r="D7" s="6" t="s">
        <v>22</v>
      </c>
      <c r="E7" s="6" t="s">
        <v>22</v>
      </c>
      <c r="F7" s="33" t="s">
        <v>22</v>
      </c>
      <c r="G7" s="33" t="s">
        <v>22</v>
      </c>
      <c r="H7" s="33" t="s">
        <v>22</v>
      </c>
      <c r="I7" s="33" t="s">
        <v>22</v>
      </c>
      <c r="J7" s="33" t="s">
        <v>22</v>
      </c>
      <c r="K7" s="88" t="s">
        <v>22</v>
      </c>
    </row>
    <row r="8" spans="1:10" ht="12.75" customHeight="1">
      <c r="A8" s="4" t="s">
        <v>112</v>
      </c>
      <c r="B8" s="6"/>
      <c r="C8" s="6"/>
      <c r="D8" s="6"/>
      <c r="E8" s="6"/>
      <c r="F8" s="33"/>
      <c r="I8" s="44"/>
      <c r="J8" s="44"/>
    </row>
    <row r="9" spans="1:11" ht="12.75" customHeight="1">
      <c r="A9" s="7" t="s">
        <v>113</v>
      </c>
      <c r="B9" s="45">
        <v>2683.8</v>
      </c>
      <c r="C9" s="45">
        <v>2874.8</v>
      </c>
      <c r="D9" s="45">
        <v>2774.6</v>
      </c>
      <c r="E9" s="45">
        <v>3011.6</v>
      </c>
      <c r="F9" s="45">
        <v>334.5</v>
      </c>
      <c r="G9" s="45">
        <v>302.1</v>
      </c>
      <c r="H9" s="45">
        <v>294.8</v>
      </c>
      <c r="I9" s="45">
        <v>262.2</v>
      </c>
      <c r="J9" s="45">
        <v>229</v>
      </c>
      <c r="K9" s="45">
        <v>214.7</v>
      </c>
    </row>
    <row r="10" spans="1:11" ht="12.75" customHeight="1">
      <c r="A10" s="7" t="s">
        <v>114</v>
      </c>
      <c r="B10" s="45">
        <v>1566.8</v>
      </c>
      <c r="C10" s="45">
        <v>1744.3</v>
      </c>
      <c r="D10" s="45">
        <v>1645.5</v>
      </c>
      <c r="E10" s="45">
        <v>1843.4</v>
      </c>
      <c r="F10" s="45">
        <v>200.9</v>
      </c>
      <c r="G10" s="45">
        <v>182.5</v>
      </c>
      <c r="H10" s="45">
        <v>166.2</v>
      </c>
      <c r="I10" s="45">
        <v>151.9</v>
      </c>
      <c r="J10" s="45">
        <v>137.1</v>
      </c>
      <c r="K10" s="45">
        <v>144.8</v>
      </c>
    </row>
    <row r="11" spans="1:11" ht="12.75" customHeight="1">
      <c r="A11" s="7" t="s">
        <v>115</v>
      </c>
      <c r="B11" s="45">
        <v>1611.9</v>
      </c>
      <c r="C11" s="45">
        <v>1681.5</v>
      </c>
      <c r="D11" s="45">
        <v>1624.2</v>
      </c>
      <c r="E11" s="45">
        <v>1771.8</v>
      </c>
      <c r="F11" s="45">
        <v>166.3</v>
      </c>
      <c r="G11" s="45">
        <v>149.9</v>
      </c>
      <c r="H11" s="45">
        <v>147.2</v>
      </c>
      <c r="I11" s="45">
        <v>140.3</v>
      </c>
      <c r="J11" s="45">
        <v>130.6</v>
      </c>
      <c r="K11" s="45">
        <v>132.2</v>
      </c>
    </row>
    <row r="12" spans="1:11" ht="12.75" customHeight="1">
      <c r="A12" s="7" t="s">
        <v>116</v>
      </c>
      <c r="B12" s="45">
        <v>232.7</v>
      </c>
      <c r="C12" s="45">
        <v>230.3</v>
      </c>
      <c r="D12" s="45">
        <v>230.1</v>
      </c>
      <c r="E12" s="45">
        <v>232.2</v>
      </c>
      <c r="F12" s="45">
        <v>27.3</v>
      </c>
      <c r="G12" s="45">
        <v>21.6</v>
      </c>
      <c r="H12" s="45">
        <v>22.1</v>
      </c>
      <c r="I12" s="45">
        <v>21.4</v>
      </c>
      <c r="J12" s="45">
        <v>15.6</v>
      </c>
      <c r="K12" s="45">
        <v>14.3</v>
      </c>
    </row>
    <row r="13" spans="1:11" ht="12.75" customHeight="1">
      <c r="A13" s="7" t="s">
        <v>117</v>
      </c>
      <c r="B13" s="45">
        <v>770.7</v>
      </c>
      <c r="C13" s="45">
        <v>785</v>
      </c>
      <c r="D13" s="45">
        <v>770.9</v>
      </c>
      <c r="E13" s="45">
        <v>814.2</v>
      </c>
      <c r="F13" s="45">
        <v>84.7</v>
      </c>
      <c r="G13" s="45">
        <v>72.2</v>
      </c>
      <c r="H13" s="45">
        <v>76.8</v>
      </c>
      <c r="I13" s="45">
        <v>72.2</v>
      </c>
      <c r="J13" s="45">
        <v>62.5</v>
      </c>
      <c r="K13" s="45">
        <v>67.7</v>
      </c>
    </row>
    <row r="14" spans="1:11" ht="12.75" customHeight="1">
      <c r="A14" s="7" t="s">
        <v>118</v>
      </c>
      <c r="B14" s="45">
        <v>68.1</v>
      </c>
      <c r="C14" s="45">
        <v>77.8</v>
      </c>
      <c r="D14" s="45">
        <v>71.7</v>
      </c>
      <c r="E14" s="45">
        <v>84.6</v>
      </c>
      <c r="F14" s="45">
        <v>10.5</v>
      </c>
      <c r="G14" s="45">
        <v>11.5</v>
      </c>
      <c r="H14" s="45">
        <v>9.5</v>
      </c>
      <c r="I14" s="45">
        <v>7</v>
      </c>
      <c r="J14" s="45">
        <v>5.9</v>
      </c>
      <c r="K14" s="45">
        <v>4.1</v>
      </c>
    </row>
    <row r="15" spans="1:11" ht="12.75" customHeight="1">
      <c r="A15" s="7" t="s">
        <v>119</v>
      </c>
      <c r="B15" s="45">
        <v>86.4</v>
      </c>
      <c r="C15" s="45">
        <v>76.8</v>
      </c>
      <c r="D15" s="45">
        <v>83.2</v>
      </c>
      <c r="E15" s="45">
        <v>78</v>
      </c>
      <c r="F15" s="45">
        <v>4.2</v>
      </c>
      <c r="G15" s="45">
        <v>4.9</v>
      </c>
      <c r="H15" s="45">
        <v>5.6</v>
      </c>
      <c r="I15" s="45">
        <v>4.7</v>
      </c>
      <c r="J15" s="45">
        <v>5.9</v>
      </c>
      <c r="K15" s="45">
        <v>5.9</v>
      </c>
    </row>
    <row r="16" spans="1:11" ht="12.75" customHeight="1">
      <c r="A16" s="7" t="s">
        <v>120</v>
      </c>
      <c r="B16" s="45">
        <v>71.1</v>
      </c>
      <c r="C16" s="45">
        <v>72.4</v>
      </c>
      <c r="D16" s="45">
        <v>71.9</v>
      </c>
      <c r="E16" s="45">
        <v>78.3</v>
      </c>
      <c r="F16" s="45">
        <v>7.7</v>
      </c>
      <c r="G16" s="45">
        <v>5.5</v>
      </c>
      <c r="H16" s="45">
        <v>6.8</v>
      </c>
      <c r="I16" s="45">
        <v>6.9</v>
      </c>
      <c r="J16" s="45">
        <v>5.3</v>
      </c>
      <c r="K16" s="45">
        <v>7.6</v>
      </c>
    </row>
    <row r="17" spans="1:11" ht="12.75" customHeight="1">
      <c r="A17" s="7" t="s">
        <v>121</v>
      </c>
      <c r="B17" s="45">
        <v>0.2</v>
      </c>
      <c r="C17" s="45">
        <v>0.3</v>
      </c>
      <c r="D17" s="45">
        <v>0.3</v>
      </c>
      <c r="E17" s="45">
        <v>0.2</v>
      </c>
      <c r="F17" s="45">
        <v>0</v>
      </c>
      <c r="G17" s="45">
        <v>0.1</v>
      </c>
      <c r="H17" s="45">
        <v>0</v>
      </c>
      <c r="I17" s="45">
        <v>0</v>
      </c>
      <c r="J17" s="45">
        <v>0</v>
      </c>
      <c r="K17" s="45">
        <v>0</v>
      </c>
    </row>
    <row r="18" spans="1:11" ht="24.75" customHeight="1">
      <c r="A18" s="1" t="s">
        <v>49</v>
      </c>
      <c r="B18" s="99">
        <v>7091.8</v>
      </c>
      <c r="C18" s="99">
        <v>7543.2</v>
      </c>
      <c r="D18" s="99">
        <v>7272.4</v>
      </c>
      <c r="E18" s="99">
        <v>7914.3</v>
      </c>
      <c r="F18" s="99">
        <v>836.1</v>
      </c>
      <c r="G18" s="99">
        <v>750.1</v>
      </c>
      <c r="H18" s="99">
        <v>729.1</v>
      </c>
      <c r="I18" s="99">
        <v>666.6</v>
      </c>
      <c r="J18" s="99">
        <v>591.8</v>
      </c>
      <c r="K18" s="99">
        <v>591.3</v>
      </c>
    </row>
    <row r="21" ht="12.75" customHeight="1">
      <c r="A21" s="3" t="s">
        <v>186</v>
      </c>
    </row>
  </sheetData>
  <sheetProtection sheet="1"/>
  <mergeCells count="5">
    <mergeCell ref="B5:C5"/>
    <mergeCell ref="D5:E5"/>
    <mergeCell ref="A1:IV1"/>
    <mergeCell ref="A4:G4"/>
    <mergeCell ref="F5:K5"/>
  </mergeCells>
  <hyperlinks>
    <hyperlink ref="A21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5" ySplit="1" topLeftCell="F2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2" sqref="A2"/>
    </sheetView>
  </sheetViews>
  <sheetFormatPr defaultColWidth="9.00390625" defaultRowHeight="14.25"/>
  <cols>
    <col min="1" max="1" width="24.875" style="0" customWidth="1"/>
    <col min="2" max="5" width="10.75390625" style="0" customWidth="1"/>
    <col min="6" max="10" width="9.125" style="0" customWidth="1"/>
  </cols>
  <sheetData>
    <row r="1" s="104" customFormat="1" ht="60" customHeight="1">
      <c r="A1" s="104" t="s">
        <v>190</v>
      </c>
    </row>
    <row r="2" ht="22.5" customHeight="1">
      <c r="A2" s="55" t="str">
        <f>Contents!A2</f>
        <v>34010DO001_201606 Overseas Arrivals and Departures, Australia, June 2016</v>
      </c>
    </row>
    <row r="3" ht="12.75" customHeight="1">
      <c r="A3" s="77" t="s">
        <v>198</v>
      </c>
    </row>
    <row r="4" spans="1:5" ht="24.75" customHeight="1">
      <c r="A4" s="109" t="s">
        <v>122</v>
      </c>
      <c r="B4" s="110"/>
      <c r="C4" s="110"/>
      <c r="D4" s="110"/>
      <c r="E4" s="110"/>
    </row>
    <row r="5" spans="1:11" ht="24.75" customHeight="1">
      <c r="A5" s="4"/>
      <c r="B5" s="108" t="s">
        <v>82</v>
      </c>
      <c r="C5" s="108"/>
      <c r="D5" s="108" t="s">
        <v>83</v>
      </c>
      <c r="E5" s="108"/>
      <c r="F5" s="108">
        <v>2016</v>
      </c>
      <c r="G5" s="112"/>
      <c r="H5" s="112"/>
      <c r="I5" s="112"/>
      <c r="J5" s="112"/>
      <c r="K5" s="112"/>
    </row>
    <row r="6" spans="1:11" ht="24.75" customHeight="1">
      <c r="A6" s="4"/>
      <c r="B6" s="5">
        <v>2014</v>
      </c>
      <c r="C6" s="5">
        <v>2015</v>
      </c>
      <c r="D6" s="82" t="s">
        <v>185</v>
      </c>
      <c r="E6" s="5" t="s">
        <v>202</v>
      </c>
      <c r="F6" s="82" t="s">
        <v>187</v>
      </c>
      <c r="G6" s="82" t="s">
        <v>188</v>
      </c>
      <c r="H6" s="82" t="s">
        <v>189</v>
      </c>
      <c r="I6" s="82" t="s">
        <v>193</v>
      </c>
      <c r="J6" s="82" t="s">
        <v>33</v>
      </c>
      <c r="K6" s="82" t="s">
        <v>203</v>
      </c>
    </row>
    <row r="7" spans="1:11" ht="12.75" customHeight="1">
      <c r="A7" s="16" t="s">
        <v>123</v>
      </c>
      <c r="B7" s="6" t="s">
        <v>21</v>
      </c>
      <c r="C7" s="6" t="s">
        <v>21</v>
      </c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83" t="s">
        <v>21</v>
      </c>
    </row>
    <row r="8" ht="12.75" customHeight="1">
      <c r="A8" s="1" t="s">
        <v>124</v>
      </c>
    </row>
    <row r="9" spans="1:11" ht="12.75" customHeight="1">
      <c r="A9" s="7" t="s">
        <v>125</v>
      </c>
      <c r="B9" s="84">
        <v>21940</v>
      </c>
      <c r="C9" s="84">
        <v>18940</v>
      </c>
      <c r="D9" s="84">
        <v>20290</v>
      </c>
      <c r="E9" s="84">
        <v>17610</v>
      </c>
      <c r="F9" s="84">
        <v>2220</v>
      </c>
      <c r="G9" s="84">
        <v>1600</v>
      </c>
      <c r="H9" s="84">
        <v>1480</v>
      </c>
      <c r="I9" s="84">
        <v>1550</v>
      </c>
      <c r="J9" s="84">
        <v>1270</v>
      </c>
      <c r="K9" s="84">
        <v>1270</v>
      </c>
    </row>
    <row r="10" spans="1:11" ht="12.75" customHeight="1">
      <c r="A10" s="7" t="s">
        <v>126</v>
      </c>
      <c r="B10" s="84">
        <v>11740</v>
      </c>
      <c r="C10" s="84">
        <v>10040</v>
      </c>
      <c r="D10" s="84">
        <v>11100</v>
      </c>
      <c r="E10" s="84">
        <v>9130</v>
      </c>
      <c r="F10" s="84">
        <v>910</v>
      </c>
      <c r="G10" s="84">
        <v>660</v>
      </c>
      <c r="H10" s="84">
        <v>800</v>
      </c>
      <c r="I10" s="84">
        <v>660</v>
      </c>
      <c r="J10" s="84">
        <v>600</v>
      </c>
      <c r="K10" s="84">
        <v>560</v>
      </c>
    </row>
    <row r="11" spans="1:11" ht="12.75" customHeight="1">
      <c r="A11" s="7" t="s">
        <v>127</v>
      </c>
      <c r="B11" s="84">
        <v>3840</v>
      </c>
      <c r="C11" s="84">
        <v>3500</v>
      </c>
      <c r="D11" s="84">
        <v>3580</v>
      </c>
      <c r="E11" s="84">
        <v>3200</v>
      </c>
      <c r="F11" s="84">
        <v>250</v>
      </c>
      <c r="G11" s="84">
        <v>280</v>
      </c>
      <c r="H11" s="84">
        <v>250</v>
      </c>
      <c r="I11" s="84">
        <v>230</v>
      </c>
      <c r="J11" s="84">
        <v>210</v>
      </c>
      <c r="K11" s="84">
        <v>180</v>
      </c>
    </row>
    <row r="12" spans="1:11" ht="12.75" customHeight="1">
      <c r="A12" s="7" t="s">
        <v>128</v>
      </c>
      <c r="B12" s="84">
        <v>12480</v>
      </c>
      <c r="C12" s="84">
        <v>12330</v>
      </c>
      <c r="D12" s="84">
        <v>13910</v>
      </c>
      <c r="E12" s="84">
        <v>12390</v>
      </c>
      <c r="F12" s="84">
        <v>550</v>
      </c>
      <c r="G12" s="84">
        <v>680</v>
      </c>
      <c r="H12" s="84">
        <v>970</v>
      </c>
      <c r="I12" s="84">
        <v>1240</v>
      </c>
      <c r="J12" s="84">
        <v>1920</v>
      </c>
      <c r="K12" s="84">
        <v>1850</v>
      </c>
    </row>
    <row r="13" spans="1:11" ht="12.75" customHeight="1">
      <c r="A13" s="7" t="s">
        <v>129</v>
      </c>
      <c r="B13" s="84">
        <v>18460</v>
      </c>
      <c r="C13" s="84">
        <v>19410</v>
      </c>
      <c r="D13" s="84">
        <v>19360</v>
      </c>
      <c r="E13" s="84">
        <v>19530</v>
      </c>
      <c r="F13" s="84">
        <v>1370</v>
      </c>
      <c r="G13" s="84">
        <v>1600</v>
      </c>
      <c r="H13" s="84">
        <v>2040</v>
      </c>
      <c r="I13" s="84">
        <v>1750</v>
      </c>
      <c r="J13" s="84">
        <v>1990</v>
      </c>
      <c r="K13" s="84">
        <v>1710</v>
      </c>
    </row>
    <row r="14" spans="1:11" ht="12.75" customHeight="1">
      <c r="A14" s="7" t="s">
        <v>130</v>
      </c>
      <c r="B14" s="84">
        <v>19950</v>
      </c>
      <c r="C14" s="84">
        <v>21540</v>
      </c>
      <c r="D14" s="84">
        <v>20980</v>
      </c>
      <c r="E14" s="84">
        <v>21310</v>
      </c>
      <c r="F14" s="84">
        <v>1730</v>
      </c>
      <c r="G14" s="84">
        <v>1940</v>
      </c>
      <c r="H14" s="84">
        <v>2120</v>
      </c>
      <c r="I14" s="84">
        <v>1670</v>
      </c>
      <c r="J14" s="84">
        <v>1550</v>
      </c>
      <c r="K14" s="84">
        <v>1700</v>
      </c>
    </row>
    <row r="15" spans="1:11" ht="12.75" customHeight="1">
      <c r="A15" s="7" t="s">
        <v>131</v>
      </c>
      <c r="B15" s="84">
        <v>33050</v>
      </c>
      <c r="C15" s="84">
        <v>34550</v>
      </c>
      <c r="D15" s="84">
        <v>34490</v>
      </c>
      <c r="E15" s="84">
        <v>33240</v>
      </c>
      <c r="F15" s="84">
        <v>2200</v>
      </c>
      <c r="G15" s="84">
        <v>3190</v>
      </c>
      <c r="H15" s="84">
        <v>3440</v>
      </c>
      <c r="I15" s="84">
        <v>3170</v>
      </c>
      <c r="J15" s="84">
        <v>3230</v>
      </c>
      <c r="K15" s="84">
        <v>2600</v>
      </c>
    </row>
    <row r="16" spans="1:11" ht="12.75" customHeight="1">
      <c r="A16" s="7" t="s">
        <v>132</v>
      </c>
      <c r="B16" s="84">
        <v>3170</v>
      </c>
      <c r="C16" s="84">
        <v>3150</v>
      </c>
      <c r="D16" s="84">
        <v>3200</v>
      </c>
      <c r="E16" s="84">
        <v>3130</v>
      </c>
      <c r="F16" s="84">
        <v>300</v>
      </c>
      <c r="G16" s="84">
        <v>310</v>
      </c>
      <c r="H16" s="84">
        <v>260</v>
      </c>
      <c r="I16" s="84">
        <v>270</v>
      </c>
      <c r="J16" s="84">
        <v>240</v>
      </c>
      <c r="K16" s="84">
        <v>200</v>
      </c>
    </row>
    <row r="17" spans="1:11" ht="12.75" customHeight="1">
      <c r="A17" s="7" t="s">
        <v>133</v>
      </c>
      <c r="B17" s="84">
        <v>7400</v>
      </c>
      <c r="C17" s="84">
        <v>7280</v>
      </c>
      <c r="D17" s="84">
        <v>7600</v>
      </c>
      <c r="E17" s="84">
        <v>7360</v>
      </c>
      <c r="F17" s="84">
        <v>480</v>
      </c>
      <c r="G17" s="84">
        <v>580</v>
      </c>
      <c r="H17" s="84">
        <v>720</v>
      </c>
      <c r="I17" s="84">
        <v>670</v>
      </c>
      <c r="J17" s="84">
        <v>550</v>
      </c>
      <c r="K17" s="84">
        <v>750</v>
      </c>
    </row>
    <row r="18" spans="1:11" s="19" customFormat="1" ht="24.75" customHeight="1">
      <c r="A18" s="10" t="s">
        <v>49</v>
      </c>
      <c r="B18" s="53">
        <v>132040</v>
      </c>
      <c r="C18" s="53">
        <v>130720</v>
      </c>
      <c r="D18" s="53">
        <v>134510</v>
      </c>
      <c r="E18" s="53">
        <v>126910</v>
      </c>
      <c r="F18" s="53">
        <v>10000</v>
      </c>
      <c r="G18" s="53">
        <v>10830</v>
      </c>
      <c r="H18" s="53">
        <v>12070</v>
      </c>
      <c r="I18" s="53">
        <v>11210</v>
      </c>
      <c r="J18" s="53">
        <v>11550</v>
      </c>
      <c r="K18" s="53">
        <v>10810</v>
      </c>
    </row>
    <row r="19" spans="1:11" ht="12.75" customHeight="1">
      <c r="A19" s="2" t="s">
        <v>134</v>
      </c>
      <c r="B19" s="40"/>
      <c r="C19" s="40"/>
      <c r="D19" s="40"/>
      <c r="E19" s="40"/>
      <c r="F19" s="40"/>
      <c r="G19" s="42"/>
      <c r="H19" s="42"/>
      <c r="I19" s="42"/>
      <c r="J19" s="42"/>
      <c r="K19" s="98"/>
    </row>
    <row r="20" spans="1:11" ht="12.75" customHeight="1">
      <c r="A20" s="13" t="s">
        <v>48</v>
      </c>
      <c r="B20" s="84">
        <v>17570</v>
      </c>
      <c r="C20" s="84">
        <v>14910</v>
      </c>
      <c r="D20" s="84">
        <v>16090</v>
      </c>
      <c r="E20" s="84">
        <v>13690</v>
      </c>
      <c r="F20" s="84">
        <v>1770</v>
      </c>
      <c r="G20" s="84">
        <v>1270</v>
      </c>
      <c r="H20" s="84">
        <v>1120</v>
      </c>
      <c r="I20" s="84">
        <v>1230</v>
      </c>
      <c r="J20" s="84">
        <v>940</v>
      </c>
      <c r="K20" s="84">
        <v>940</v>
      </c>
    </row>
    <row r="21" spans="1:11" ht="12.75" customHeight="1">
      <c r="A21" s="13" t="s">
        <v>46</v>
      </c>
      <c r="B21" s="84">
        <v>1020</v>
      </c>
      <c r="C21" s="84">
        <v>870</v>
      </c>
      <c r="D21" s="84">
        <v>940</v>
      </c>
      <c r="E21" s="84">
        <v>880</v>
      </c>
      <c r="F21" s="84">
        <v>80</v>
      </c>
      <c r="G21" s="84">
        <v>70</v>
      </c>
      <c r="H21" s="84">
        <v>90</v>
      </c>
      <c r="I21" s="84">
        <v>80</v>
      </c>
      <c r="J21" s="84">
        <v>100</v>
      </c>
      <c r="K21" s="84">
        <v>80</v>
      </c>
    </row>
    <row r="22" spans="1:11" ht="12.75" customHeight="1">
      <c r="A22" s="13" t="s">
        <v>60</v>
      </c>
      <c r="B22" s="84">
        <v>8970</v>
      </c>
      <c r="C22" s="84">
        <v>7700</v>
      </c>
      <c r="D22" s="84">
        <v>8500</v>
      </c>
      <c r="E22" s="84">
        <v>7040</v>
      </c>
      <c r="F22" s="84">
        <v>670</v>
      </c>
      <c r="G22" s="84">
        <v>510</v>
      </c>
      <c r="H22" s="84">
        <v>600</v>
      </c>
      <c r="I22" s="84">
        <v>510</v>
      </c>
      <c r="J22" s="84">
        <v>490</v>
      </c>
      <c r="K22" s="84">
        <v>410</v>
      </c>
    </row>
    <row r="23" spans="1:11" ht="12.75" customHeight="1">
      <c r="A23" s="13" t="s">
        <v>136</v>
      </c>
      <c r="B23" s="84">
        <v>310</v>
      </c>
      <c r="C23" s="84">
        <v>320</v>
      </c>
      <c r="D23" s="84">
        <v>340</v>
      </c>
      <c r="E23" s="84">
        <v>270</v>
      </c>
      <c r="F23" s="84">
        <v>10</v>
      </c>
      <c r="G23" s="84">
        <v>20</v>
      </c>
      <c r="H23" s="84">
        <v>20</v>
      </c>
      <c r="I23" s="84">
        <v>20</v>
      </c>
      <c r="J23" s="84">
        <v>20</v>
      </c>
      <c r="K23" s="84">
        <v>30</v>
      </c>
    </row>
    <row r="24" spans="1:11" ht="12.75" customHeight="1">
      <c r="A24" s="13" t="s">
        <v>149</v>
      </c>
      <c r="B24" s="84">
        <v>2610</v>
      </c>
      <c r="C24" s="84">
        <v>3120</v>
      </c>
      <c r="D24" s="84">
        <v>3090</v>
      </c>
      <c r="E24" s="84">
        <v>2340</v>
      </c>
      <c r="F24" s="84">
        <v>170</v>
      </c>
      <c r="G24" s="84">
        <v>180</v>
      </c>
      <c r="H24" s="84">
        <v>200</v>
      </c>
      <c r="I24" s="84">
        <v>190</v>
      </c>
      <c r="J24" s="84">
        <v>130</v>
      </c>
      <c r="K24" s="84">
        <v>170</v>
      </c>
    </row>
    <row r="25" spans="1:11" ht="12.75" customHeight="1">
      <c r="A25" s="13" t="s">
        <v>135</v>
      </c>
      <c r="B25" s="84">
        <v>2970</v>
      </c>
      <c r="C25" s="84">
        <v>2400</v>
      </c>
      <c r="D25" s="84">
        <v>3130</v>
      </c>
      <c r="E25" s="84">
        <v>3070</v>
      </c>
      <c r="F25" s="84">
        <v>40</v>
      </c>
      <c r="G25" s="84">
        <v>90</v>
      </c>
      <c r="H25" s="84">
        <v>260</v>
      </c>
      <c r="I25" s="84">
        <v>430</v>
      </c>
      <c r="J25" s="84">
        <v>680</v>
      </c>
      <c r="K25" s="84">
        <v>730</v>
      </c>
    </row>
    <row r="26" spans="1:11" ht="12.75" customHeight="1">
      <c r="A26" s="13" t="s">
        <v>71</v>
      </c>
      <c r="B26" s="84">
        <v>2130</v>
      </c>
      <c r="C26" s="84">
        <v>2130</v>
      </c>
      <c r="D26" s="84">
        <v>2170</v>
      </c>
      <c r="E26" s="84">
        <v>2250</v>
      </c>
      <c r="F26" s="84">
        <v>160</v>
      </c>
      <c r="G26" s="84">
        <v>190</v>
      </c>
      <c r="H26" s="84">
        <v>220</v>
      </c>
      <c r="I26" s="84">
        <v>190</v>
      </c>
      <c r="J26" s="84">
        <v>250</v>
      </c>
      <c r="K26" s="84">
        <v>270</v>
      </c>
    </row>
    <row r="27" spans="1:11" ht="12.75" customHeight="1">
      <c r="A27" s="13" t="s">
        <v>107</v>
      </c>
      <c r="B27" s="84">
        <v>3100</v>
      </c>
      <c r="C27" s="84">
        <v>3160</v>
      </c>
      <c r="D27" s="84">
        <v>3010</v>
      </c>
      <c r="E27" s="84">
        <v>3370</v>
      </c>
      <c r="F27" s="84">
        <v>240</v>
      </c>
      <c r="G27" s="84">
        <v>290</v>
      </c>
      <c r="H27" s="84">
        <v>360</v>
      </c>
      <c r="I27" s="84">
        <v>280</v>
      </c>
      <c r="J27" s="84">
        <v>310</v>
      </c>
      <c r="K27" s="84">
        <v>300</v>
      </c>
    </row>
    <row r="28" spans="1:11" ht="12.75" customHeight="1">
      <c r="A28" s="13" t="s">
        <v>67</v>
      </c>
      <c r="B28" s="84">
        <v>1060</v>
      </c>
      <c r="C28" s="84">
        <v>1040</v>
      </c>
      <c r="D28" s="84">
        <v>1070</v>
      </c>
      <c r="E28" s="84">
        <v>970</v>
      </c>
      <c r="F28" s="84">
        <v>90</v>
      </c>
      <c r="G28" s="84">
        <v>90</v>
      </c>
      <c r="H28" s="84">
        <v>70</v>
      </c>
      <c r="I28" s="84">
        <v>80</v>
      </c>
      <c r="J28" s="84">
        <v>60</v>
      </c>
      <c r="K28" s="84">
        <v>60</v>
      </c>
    </row>
    <row r="29" spans="1:11" ht="12.75" customHeight="1">
      <c r="A29" s="13" t="s">
        <v>68</v>
      </c>
      <c r="B29" s="84">
        <v>2390</v>
      </c>
      <c r="C29" s="84">
        <v>2430</v>
      </c>
      <c r="D29" s="84">
        <v>2440</v>
      </c>
      <c r="E29" s="84">
        <v>2540</v>
      </c>
      <c r="F29" s="84">
        <v>150</v>
      </c>
      <c r="G29" s="84">
        <v>180</v>
      </c>
      <c r="H29" s="84">
        <v>300</v>
      </c>
      <c r="I29" s="84">
        <v>210</v>
      </c>
      <c r="J29" s="84">
        <v>250</v>
      </c>
      <c r="K29" s="84">
        <v>230</v>
      </c>
    </row>
    <row r="30" spans="1:11" ht="12.75" customHeight="1">
      <c r="A30" s="13" t="s">
        <v>69</v>
      </c>
      <c r="B30" s="84">
        <v>6200</v>
      </c>
      <c r="C30" s="84">
        <v>6870</v>
      </c>
      <c r="D30" s="84">
        <v>6770</v>
      </c>
      <c r="E30" s="84">
        <v>6640</v>
      </c>
      <c r="F30" s="84">
        <v>530</v>
      </c>
      <c r="G30" s="84">
        <v>580</v>
      </c>
      <c r="H30" s="84">
        <v>640</v>
      </c>
      <c r="I30" s="84">
        <v>690</v>
      </c>
      <c r="J30" s="84">
        <v>690</v>
      </c>
      <c r="K30" s="84">
        <v>500</v>
      </c>
    </row>
    <row r="31" spans="1:11" ht="12.75" customHeight="1">
      <c r="A31" s="13" t="s">
        <v>70</v>
      </c>
      <c r="B31" s="84">
        <v>1250</v>
      </c>
      <c r="C31" s="84">
        <v>1320</v>
      </c>
      <c r="D31" s="84">
        <v>1340</v>
      </c>
      <c r="E31" s="84">
        <v>1170</v>
      </c>
      <c r="F31" s="84">
        <v>50</v>
      </c>
      <c r="G31" s="84">
        <v>90</v>
      </c>
      <c r="H31" s="84">
        <v>110</v>
      </c>
      <c r="I31" s="84">
        <v>70</v>
      </c>
      <c r="J31" s="84">
        <v>110</v>
      </c>
      <c r="K31" s="84">
        <v>140</v>
      </c>
    </row>
    <row r="32" spans="1:11" ht="12.75" customHeight="1">
      <c r="A32" s="13" t="s">
        <v>156</v>
      </c>
      <c r="B32" s="84">
        <v>17480</v>
      </c>
      <c r="C32" s="84">
        <v>19160</v>
      </c>
      <c r="D32" s="84">
        <v>18560</v>
      </c>
      <c r="E32" s="84">
        <v>18840</v>
      </c>
      <c r="F32" s="84">
        <v>1500</v>
      </c>
      <c r="G32" s="84">
        <v>1730</v>
      </c>
      <c r="H32" s="84">
        <v>1840</v>
      </c>
      <c r="I32" s="84">
        <v>1440</v>
      </c>
      <c r="J32" s="84">
        <v>1370</v>
      </c>
      <c r="K32" s="84">
        <v>1510</v>
      </c>
    </row>
    <row r="33" spans="1:11" ht="12.75" customHeight="1">
      <c r="A33" s="13" t="s">
        <v>158</v>
      </c>
      <c r="B33" s="84">
        <v>1000</v>
      </c>
      <c r="C33" s="84">
        <v>750</v>
      </c>
      <c r="D33" s="84">
        <v>900</v>
      </c>
      <c r="E33" s="84">
        <v>770</v>
      </c>
      <c r="F33" s="84">
        <v>80</v>
      </c>
      <c r="G33" s="84">
        <v>70</v>
      </c>
      <c r="H33" s="84">
        <v>90</v>
      </c>
      <c r="I33" s="84">
        <v>70</v>
      </c>
      <c r="J33" s="84">
        <v>80</v>
      </c>
      <c r="K33" s="84">
        <v>40</v>
      </c>
    </row>
    <row r="34" spans="1:11" ht="12.75" customHeight="1">
      <c r="A34" s="13" t="s">
        <v>76</v>
      </c>
      <c r="B34" s="84">
        <v>19080</v>
      </c>
      <c r="C34" s="84">
        <v>20370</v>
      </c>
      <c r="D34" s="84">
        <v>20140</v>
      </c>
      <c r="E34" s="84">
        <v>20470</v>
      </c>
      <c r="F34" s="84">
        <v>1350</v>
      </c>
      <c r="G34" s="84">
        <v>2020</v>
      </c>
      <c r="H34" s="84">
        <v>2140</v>
      </c>
      <c r="I34" s="84">
        <v>2060</v>
      </c>
      <c r="J34" s="84">
        <v>2000</v>
      </c>
      <c r="K34" s="84">
        <v>1720</v>
      </c>
    </row>
    <row r="35" spans="1:11" ht="12.75" customHeight="1">
      <c r="A35" s="13" t="s">
        <v>161</v>
      </c>
      <c r="B35" s="84">
        <v>5010</v>
      </c>
      <c r="C35" s="84">
        <v>5520</v>
      </c>
      <c r="D35" s="84">
        <v>5480</v>
      </c>
      <c r="E35" s="84">
        <v>4580</v>
      </c>
      <c r="F35" s="84">
        <v>300</v>
      </c>
      <c r="G35" s="84">
        <v>400</v>
      </c>
      <c r="H35" s="84">
        <v>450</v>
      </c>
      <c r="I35" s="84">
        <v>370</v>
      </c>
      <c r="J35" s="84">
        <v>390</v>
      </c>
      <c r="K35" s="84">
        <v>290</v>
      </c>
    </row>
    <row r="36" spans="1:11" ht="12.75" customHeight="1">
      <c r="A36" s="13" t="s">
        <v>108</v>
      </c>
      <c r="B36" s="84">
        <v>2610</v>
      </c>
      <c r="C36" s="84">
        <v>2660</v>
      </c>
      <c r="D36" s="84">
        <v>2670</v>
      </c>
      <c r="E36" s="84">
        <v>2480</v>
      </c>
      <c r="F36" s="84">
        <v>190</v>
      </c>
      <c r="G36" s="84">
        <v>260</v>
      </c>
      <c r="H36" s="84">
        <v>230</v>
      </c>
      <c r="I36" s="84">
        <v>230</v>
      </c>
      <c r="J36" s="84">
        <v>170</v>
      </c>
      <c r="K36" s="84">
        <v>140</v>
      </c>
    </row>
    <row r="37" spans="1:11" ht="12.75" customHeight="1">
      <c r="A37" s="13" t="s">
        <v>173</v>
      </c>
      <c r="B37" s="84">
        <v>2960</v>
      </c>
      <c r="C37" s="84">
        <v>2660</v>
      </c>
      <c r="D37" s="84">
        <v>2780</v>
      </c>
      <c r="E37" s="84">
        <v>2630</v>
      </c>
      <c r="F37" s="84">
        <v>140</v>
      </c>
      <c r="G37" s="84">
        <v>220</v>
      </c>
      <c r="H37" s="84">
        <v>300</v>
      </c>
      <c r="I37" s="84">
        <v>280</v>
      </c>
      <c r="J37" s="84">
        <v>350</v>
      </c>
      <c r="K37" s="84">
        <v>250</v>
      </c>
    </row>
    <row r="38" spans="1:11" ht="12.75" customHeight="1">
      <c r="A38" s="13" t="s">
        <v>163</v>
      </c>
      <c r="B38" s="84">
        <v>1360</v>
      </c>
      <c r="C38" s="84">
        <v>1280</v>
      </c>
      <c r="D38" s="84">
        <v>1360</v>
      </c>
      <c r="E38" s="84">
        <v>1220</v>
      </c>
      <c r="F38" s="84">
        <v>120</v>
      </c>
      <c r="G38" s="84">
        <v>120</v>
      </c>
      <c r="H38" s="84">
        <v>110</v>
      </c>
      <c r="I38" s="84">
        <v>100</v>
      </c>
      <c r="J38" s="84">
        <v>90</v>
      </c>
      <c r="K38" s="84">
        <v>80</v>
      </c>
    </row>
    <row r="39" spans="1:11" ht="12.75" customHeight="1">
      <c r="A39" s="13" t="s">
        <v>80</v>
      </c>
      <c r="B39" s="84">
        <v>3200</v>
      </c>
      <c r="C39" s="84">
        <v>2760</v>
      </c>
      <c r="D39" s="84">
        <v>3180</v>
      </c>
      <c r="E39" s="84">
        <v>2740</v>
      </c>
      <c r="F39" s="84">
        <v>250</v>
      </c>
      <c r="G39" s="84">
        <v>220</v>
      </c>
      <c r="H39" s="84">
        <v>250</v>
      </c>
      <c r="I39" s="84">
        <v>240</v>
      </c>
      <c r="J39" s="84">
        <v>210</v>
      </c>
      <c r="K39" s="84">
        <v>340</v>
      </c>
    </row>
    <row r="42" ht="12.75" customHeight="1">
      <c r="A42" s="3" t="s">
        <v>186</v>
      </c>
    </row>
  </sheetData>
  <sheetProtection sheet="1"/>
  <mergeCells count="5">
    <mergeCell ref="B5:C5"/>
    <mergeCell ref="D5:E5"/>
    <mergeCell ref="A4:E4"/>
    <mergeCell ref="A1:IV1"/>
    <mergeCell ref="F5:K5"/>
  </mergeCells>
  <hyperlinks>
    <hyperlink ref="A42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ABS</cp:lastModifiedBy>
  <dcterms:created xsi:type="dcterms:W3CDTF">2007-10-02T09:30:30Z</dcterms:created>
  <dcterms:modified xsi:type="dcterms:W3CDTF">2016-07-26T06:40:21Z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